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bookViews>
    <workbookView xWindow="0" yWindow="0" windowWidth="23040" windowHeight="9228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H14" i="1"/>
  <c r="E14" i="1"/>
  <c r="E12" i="1"/>
  <c r="H12" i="1" s="1"/>
  <c r="H10" i="1"/>
  <c r="E10" i="1"/>
  <c r="E8" i="1"/>
  <c r="H8" i="1" s="1"/>
  <c r="H6" i="1"/>
  <c r="H16" i="1" s="1"/>
  <c r="E6" i="1"/>
  <c r="E16" i="1" s="1"/>
</calcChain>
</file>

<file path=xl/sharedStrings.xml><?xml version="1.0" encoding="utf-8"?>
<sst xmlns="http://schemas.openxmlformats.org/spreadsheetml/2006/main" count="17" uniqueCount="17">
  <si>
    <t>Municipio de Silao de la Victoria
Estadi Analítico del Ejercicio del Presupuesto de Egresos
Clasificación Económica (por Tipo de Gasto)
Del 1 de Enero al 30 de Junio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</si>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</sst>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Normal="100" workbookViewId="0">
      <selection activeCell="A2" sqref="A2:B4"/>
    </sheetView>
  </sheetViews>
  <sheetFormatPr baseColWidth="10" defaultColWidth="12" defaultRowHeight="10.199999999999999" x14ac:dyDescent="0.2"/>
  <cols>
    <col min="1" max="1" width="2.8554687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462387517.72000003</v>
      </c>
      <c r="D6" s="18">
        <v>98549587.530000001</v>
      </c>
      <c r="E6" s="18">
        <f>C6+D6</f>
        <v>560937105.25</v>
      </c>
      <c r="F6" s="18">
        <v>262636331.81999999</v>
      </c>
      <c r="G6" s="18">
        <v>247227414.41</v>
      </c>
      <c r="H6" s="18">
        <f>E6-F6</f>
        <v>298300773.43000001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92779162</v>
      </c>
      <c r="D8" s="18">
        <v>65228928.490000002</v>
      </c>
      <c r="E8" s="18">
        <f>C8+D8</f>
        <v>158008090.49000001</v>
      </c>
      <c r="F8" s="18">
        <v>34116113.210000001</v>
      </c>
      <c r="G8" s="18">
        <v>33944113.210000001</v>
      </c>
      <c r="H8" s="18">
        <f>E8-F8</f>
        <v>123891977.28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32744000</v>
      </c>
      <c r="D10" s="18">
        <v>0</v>
      </c>
      <c r="E10" s="18">
        <f>C10+D10</f>
        <v>32744000</v>
      </c>
      <c r="F10" s="18">
        <v>16272000</v>
      </c>
      <c r="G10" s="18">
        <v>16272000</v>
      </c>
      <c r="H10" s="18">
        <f>E10-F10</f>
        <v>16472000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6195814.4000000004</v>
      </c>
      <c r="D12" s="18">
        <v>0</v>
      </c>
      <c r="E12" s="18">
        <f>C12+D12</f>
        <v>6195814.4000000004</v>
      </c>
      <c r="F12" s="18">
        <v>1904262.42</v>
      </c>
      <c r="G12" s="18">
        <v>1904262.42</v>
      </c>
      <c r="H12" s="18">
        <f>E12-F12</f>
        <v>4291551.9800000004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>SUM(C6+C8+C10+C12+C14)</f>
        <v>594106494.12</v>
      </c>
      <c r="D16" s="24">
        <f>SUM(D6+D8+D10+D12+D14)</f>
        <v>163778516.02000001</v>
      </c>
      <c r="E16" s="24">
        <f>SUM(E6+E8+E10+E12+E14)</f>
        <v>757885010.13999999</v>
      </c>
      <c r="F16" s="24">
        <f t="shared" ref="F16:H16" si="0">SUM(F6+F8+F10+F12+F14)</f>
        <v>314928707.44999999</v>
      </c>
      <c r="G16" s="24">
        <f t="shared" si="0"/>
        <v>299347790.04000002</v>
      </c>
      <c r="H16" s="24">
        <f t="shared" si="0"/>
        <v>442956302.69000006</v>
      </c>
    </row>
    <row r="18" spans="3:8" x14ac:dyDescent="0.2">
      <c r="C18" s="25"/>
      <c r="D18" s="25"/>
      <c r="E18" s="25"/>
      <c r="F18" s="25"/>
      <c r="G18" s="25"/>
      <c r="H18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dcterms:created xsi:type="dcterms:W3CDTF">2020-08-03T17:48:21Z</dcterms:created>
  <dcterms:modified xsi:type="dcterms:W3CDTF">2020-08-03T17:50:12Z</dcterms:modified>
</cp:coreProperties>
</file>