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<sst xmlns="http://schemas.openxmlformats.org/spreadsheetml/2006/main" count="36" uniqueCount="26">
  <si>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</si>
  <si>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</si>
  <si>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</si>
  <si>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</si>
  <si>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</si>
  <si>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</si>
  <si>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</si>
  <si>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</si>
  <si>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</si>
  <si>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</si>
  <si>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</si>
  <si>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</si>
  <si>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</si>
  <si>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</si>
  <si>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</si>
  <si>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</si>
  <si>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</si>
  <si>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</si>
  <si>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Municipio de Silao de la Victoria, Gto.
Estado de Variación en la Hacienda Pública
Del 1 de Enero al 31 de Marzo del 2020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</si>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</sst>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activeCell="A39" sqref="A39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18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19</v>
      </c>
      <c r="B4" s="15">
        <f>+B5+B6+B7</f>
        <v>787622658.74000001</v>
      </c>
      <c r="C4" s="16"/>
      <c r="D4" s="16"/>
      <c r="E4" s="16"/>
      <c r="F4" s="15">
        <f>+B4</f>
        <v>787622658.74000001</v>
      </c>
    </row>
    <row r="5" spans="1:6" x14ac:dyDescent="0.2">
      <c r="A5" s="17" t="s">
        <v>0</v>
      </c>
      <c r="B5" s="18">
        <v>786004034.75</v>
      </c>
      <c r="C5" s="16"/>
      <c r="D5" s="16"/>
      <c r="E5" s="16"/>
      <c r="F5" s="18">
        <f>+B5</f>
        <v>786004034.75</v>
      </c>
    </row>
    <row r="6" spans="1:6" x14ac:dyDescent="0.2">
      <c r="A6" s="17" t="s">
        <v>4</v>
      </c>
      <c r="B6" s="18">
        <v>1618623.99</v>
      </c>
      <c r="C6" s="16"/>
      <c r="D6" s="16"/>
      <c r="E6" s="16"/>
      <c r="F6" s="18">
        <f>+B6</f>
        <v>1618623.99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20</v>
      </c>
      <c r="B9" s="16"/>
      <c r="C9" s="15">
        <f>+C11+C12+C13+C14</f>
        <v>48143137.880000003</v>
      </c>
      <c r="D9" s="15">
        <f>+D10</f>
        <v>887994.9</v>
      </c>
      <c r="E9" s="16"/>
      <c r="F9" s="15">
        <f>+C9+D9</f>
        <v>49031132.780000001</v>
      </c>
    </row>
    <row r="10" spans="1:6" x14ac:dyDescent="0.2">
      <c r="A10" s="17" t="s">
        <v>7</v>
      </c>
      <c r="B10" s="16"/>
      <c r="C10" s="16"/>
      <c r="D10" s="18">
        <v>887994.9</v>
      </c>
      <c r="E10" s="16"/>
      <c r="F10" s="18">
        <f>+D10</f>
        <v>887994.9</v>
      </c>
    </row>
    <row r="11" spans="1:6" x14ac:dyDescent="0.2">
      <c r="A11" s="17" t="s">
        <v>8</v>
      </c>
      <c r="B11" s="16"/>
      <c r="C11" s="18">
        <v>48143137.880000003</v>
      </c>
      <c r="D11" s="16"/>
      <c r="E11" s="16"/>
      <c r="F11" s="18">
        <f>+C11</f>
        <v>48143137.880000003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21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787622658.74000001</v>
      </c>
      <c r="C20" s="15">
        <f>+C9</f>
        <v>48143137.880000003</v>
      </c>
      <c r="D20" s="15">
        <f>+D9</f>
        <v>887994.9</v>
      </c>
      <c r="E20" s="15">
        <f>+E16</f>
        <v>0</v>
      </c>
      <c r="F20" s="15">
        <f>+B20+C20+D20+E20</f>
        <v>836653791.51999998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22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23</v>
      </c>
      <c r="B27" s="16"/>
      <c r="C27" s="15">
        <f>+C29</f>
        <v>489098.69</v>
      </c>
      <c r="D27" s="15">
        <f>+D28+D29+D30+D31+D32</f>
        <v>104271370.78999999</v>
      </c>
      <c r="E27" s="19"/>
      <c r="F27" s="15">
        <f>+C27+D27</f>
        <v>104760469.47999999</v>
      </c>
    </row>
    <row r="28" spans="1:6" x14ac:dyDescent="0.2">
      <c r="A28" s="17" t="s">
        <v>7</v>
      </c>
      <c r="B28" s="16"/>
      <c r="C28" s="16"/>
      <c r="D28" s="18">
        <v>105159365.69</v>
      </c>
      <c r="E28" s="16"/>
      <c r="F28" s="18">
        <f>+D28</f>
        <v>105159365.69</v>
      </c>
    </row>
    <row r="29" spans="1:6" x14ac:dyDescent="0.2">
      <c r="A29" s="17" t="s">
        <v>8</v>
      </c>
      <c r="B29" s="16"/>
      <c r="C29" s="18">
        <v>489098.69</v>
      </c>
      <c r="D29" s="18">
        <v>-887994.9</v>
      </c>
      <c r="E29" s="16"/>
      <c r="F29" s="18">
        <f>+C29+D29</f>
        <v>-398896.21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24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25</v>
      </c>
      <c r="B38" s="24">
        <f>+B20+B22</f>
        <v>787622658.74000001</v>
      </c>
      <c r="C38" s="24">
        <f>+C20+C27</f>
        <v>48632236.57</v>
      </c>
      <c r="D38" s="24">
        <f>+D20+D27</f>
        <v>105159365.69</v>
      </c>
      <c r="E38" s="24">
        <f>+E20+E34</f>
        <v>0</v>
      </c>
      <c r="F38" s="24">
        <f>+B38+C38+D38+E38</f>
        <v>941414261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2020-04-30T20:28:24Z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