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OAS 2018\"/>
    </mc:Choice>
  </mc:AlternateContent>
  <bookViews>
    <workbookView xWindow="0" yWindow="0" windowWidth="19320" windowHeight="7755"/>
  </bookViews>
  <sheets>
    <sheet name="POA 2018" sheetId="22" r:id="rId1"/>
  </sheets>
  <calcPr calcId="162913"/>
</workbook>
</file>

<file path=xl/calcChain.xml><?xml version="1.0" encoding="utf-8"?>
<calcChain xmlns="http://schemas.openxmlformats.org/spreadsheetml/2006/main">
  <c r="V26" i="22" l="1"/>
  <c r="U26" i="22"/>
  <c r="T26" i="22"/>
  <c r="AW25" i="22"/>
  <c r="AG25" i="22"/>
  <c r="AW24" i="22"/>
  <c r="AW23" i="22"/>
  <c r="AG23" i="22"/>
  <c r="AW22" i="22"/>
  <c r="AW21" i="22"/>
  <c r="AW20" i="22"/>
  <c r="AW19" i="22"/>
  <c r="AW18" i="22"/>
  <c r="AW17" i="22"/>
  <c r="AW16" i="22"/>
  <c r="AW15" i="22"/>
  <c r="AW14" i="22"/>
  <c r="AW13" i="22"/>
  <c r="AW12" i="22"/>
  <c r="AW11" i="22"/>
  <c r="AG11" i="22"/>
  <c r="AW10" i="22"/>
  <c r="AG10" i="22"/>
  <c r="AW9" i="22"/>
</calcChain>
</file>

<file path=xl/sharedStrings.xml><?xml version="1.0" encoding="utf-8"?>
<sst xmlns="http://schemas.openxmlformats.org/spreadsheetml/2006/main" count="223" uniqueCount="182">
  <si>
    <t>EJE</t>
  </si>
  <si>
    <t>LINEA ESTRATEGICA</t>
  </si>
  <si>
    <t>OBJETIVO</t>
  </si>
  <si>
    <t>META</t>
  </si>
  <si>
    <t>ESTRATEGIA</t>
  </si>
  <si>
    <t>ACCIONES</t>
  </si>
  <si>
    <t>FECHA DE INICIO</t>
  </si>
  <si>
    <t>FECHA DE TERMINO</t>
  </si>
  <si>
    <t>PRODUCTOS</t>
  </si>
  <si>
    <t>F</t>
  </si>
  <si>
    <t>M</t>
  </si>
  <si>
    <t>A</t>
  </si>
  <si>
    <t>J</t>
  </si>
  <si>
    <t>S</t>
  </si>
  <si>
    <t>O</t>
  </si>
  <si>
    <t>N</t>
  </si>
  <si>
    <t>D</t>
  </si>
  <si>
    <t>DEPENDENCIA</t>
  </si>
  <si>
    <t>AVANCES</t>
  </si>
  <si>
    <t>PROGRAMADO</t>
  </si>
  <si>
    <t>REAL</t>
  </si>
  <si>
    <t>DP</t>
  </si>
  <si>
    <t>AA</t>
  </si>
  <si>
    <t>AC</t>
  </si>
  <si>
    <t>RM</t>
  </si>
  <si>
    <t>RP</t>
  </si>
  <si>
    <t xml:space="preserve">IMPACTO </t>
  </si>
  <si>
    <t>AVANCE MENSUAL PROGRAMADO</t>
  </si>
  <si>
    <t>E</t>
  </si>
  <si>
    <t>OBSERVACIONES</t>
  </si>
  <si>
    <t>DR11</t>
  </si>
  <si>
    <t>DR111</t>
  </si>
  <si>
    <t>DR1111</t>
  </si>
  <si>
    <t>INVERSION</t>
  </si>
  <si>
    <t>EX</t>
  </si>
  <si>
    <t>DSP11111</t>
  </si>
  <si>
    <t>DSP11111111</t>
  </si>
  <si>
    <t>TOTAL</t>
  </si>
  <si>
    <t>OBRAS PUBLICAS</t>
  </si>
  <si>
    <t>FORTALECIMIENTO EN LA ELABORACIÓN DE PROYECTOS DE IMPACTO PARA  LA EJECUCION DE OBRA</t>
  </si>
  <si>
    <t>COMBATIR EL REZAGO DE ATENCION A SOLICITUDES DE LA CIUDADANIA</t>
  </si>
  <si>
    <t>PLANEAR Y PROGRAMAR LA EJECUCION DE OBRA PUBLICA CUMPLIENDO EN TIEMPO Y FORMA CON LOS LINEAMIENTOS QUE ESTABLECE LA LEY</t>
  </si>
  <si>
    <t>ATENCION AL REZAGO SOCIAL Y POBREZA EXTREMA</t>
  </si>
  <si>
    <t>OBBRAS PUBLICAS, DESARROLLO SOCIAL, PROMOCION RURAL, EDUCACION</t>
  </si>
  <si>
    <t>ATENCION AL REZAGO SOCIAL Y POBREZA EXTREMA, MEJORAMIENTO EN LA CALIDAD DE VIDA DE TODOS LOS SILAOENSES</t>
  </si>
  <si>
    <t>OBRAS PUBLICAS, DESARROLLO SOCIAL, PROMOCION RURAL</t>
  </si>
  <si>
    <t>EJECUCION DE UNA MAYOR CANTIDAD DE ACCIONES CON RECURSOS DE LOS 3 ORDENES DE GOBIERNO</t>
  </si>
  <si>
    <t>OBRAS PUBLICAS, DESARROLLO SOCIAL, PROMOCION RURAL, TESORERIA, EDUCACION</t>
  </si>
  <si>
    <t>EXPEDIENTES TECNICOS</t>
  </si>
  <si>
    <t>CONVENIOS</t>
  </si>
  <si>
    <t>PROGRAMA ANUAL DE OBRA</t>
  </si>
  <si>
    <t>BITACORAS Y ESTIMACIONES</t>
  </si>
  <si>
    <t>ACTAS DE JUNTA DE ACLARACIONES, APERTURAS Y FALLOS, DICTAMENES, CONTRATOS</t>
  </si>
  <si>
    <t>FINIQUITOS, ACTAS DE ENTREGA-RECEPCION</t>
  </si>
  <si>
    <t>SILAO SOMOS TODOS</t>
  </si>
  <si>
    <t>SILAO LIMPIO Y BELLO</t>
  </si>
  <si>
    <t>FAROS DEL SABER</t>
  </si>
  <si>
    <t>EL CAMPO TE DA LA MANO</t>
  </si>
  <si>
    <t>SILAO TE CONECTA</t>
  </si>
  <si>
    <t>HAGAMOS COMUNIDAD</t>
  </si>
  <si>
    <t>GOBIERNO INNOVADOR Y CERCANO</t>
  </si>
  <si>
    <t>Coordinacion con Desarrollo Social para aplicar las acciones dentro de las areas marginadas</t>
  </si>
  <si>
    <t>DESARROLLO SOCIAL Y OBRAS PUBLICAS</t>
  </si>
  <si>
    <t>OBRA Y EXPEDIENTE DE OBRA</t>
  </si>
  <si>
    <t>SERVICIOS PUBLICOS Y OBRAS PUBLICAS</t>
  </si>
  <si>
    <t xml:space="preserve">Generar en coordinacion con Servicios Publicos un plan de mantenimiento a arroyos </t>
  </si>
  <si>
    <t>PREVENCION DE INUNDACIONES</t>
  </si>
  <si>
    <t>Coordinacion con la Direccion de Educacion y Cultura para aplicar las acciones dentro de las areas necesitadas</t>
  </si>
  <si>
    <t>EDUCACION Y CULTURA, OBRAS PUBLICAS</t>
  </si>
  <si>
    <t>PROMOCION RURAL Y OBRAS PUBLICAS</t>
  </si>
  <si>
    <t>Coordinacion con la Direccion de Promocion Rural para aplicar las acciones dentro de las areas necesitadas</t>
  </si>
  <si>
    <t>PROGRAMA</t>
  </si>
  <si>
    <t>MEJORAR LA CALIDAD DE LOS SILAOENSES</t>
  </si>
  <si>
    <t>Coordinacion con Fomento Economico para visualizar que areas culturaes tendran impacto turistico</t>
  </si>
  <si>
    <t>FOMENTO ECONOMICO Y OBRAS PUBLICAS</t>
  </si>
  <si>
    <t>Coordinacion con todas dependencias municipales para atacar las areas vulnerables y de impacto del Municipio</t>
  </si>
  <si>
    <t>OBRAS PUBLICAS, DESARROLLO SOCIAL, PROMOCION RURAL, TESORERIA, EDUCACION, FOMENTO ECONOMICO, IMPLUS</t>
  </si>
  <si>
    <t>Coordinacion con Fomento Economico para dar mantenimiento a los vialidades de mayor afluencia a las empresas</t>
  </si>
  <si>
    <t>VIALIDADES DIGNAS PARA EL TRABAJADOR</t>
  </si>
  <si>
    <t>Generar un padron de solicitud por prioridad</t>
  </si>
  <si>
    <t xml:space="preserve">analisis e identificacion de necesidades </t>
  </si>
  <si>
    <t xml:space="preserve">LISTADOS DE PETICIONES Y VERIFICACIONES </t>
  </si>
  <si>
    <t>Generar un padron de solicitudes ingresadas a la Direccion de Obras Publicas por tipo de necesidad</t>
  </si>
  <si>
    <t>REPORTE FOTOGRAFICO</t>
  </si>
  <si>
    <t xml:space="preserve"> Coordinacion entre las areas involucardas, para la integracion y ejecucion adecuada del programa de obra</t>
  </si>
  <si>
    <t>PREVENIR EL BAJO INDICE EDUCATIVO</t>
  </si>
  <si>
    <t>IMPULSO AL DESARROLLO AGRICOLA</t>
  </si>
  <si>
    <t>EXPEDIENTE DE OBRA Y/O REPORTE FOTOGRAFICO</t>
  </si>
  <si>
    <t>SOLICITUDES ATENDIDAS Y REPORTE FOTOGRAFICO</t>
  </si>
  <si>
    <t>EXPEDIENTE TECNICO Y/O PROYECTO (VALIDACION)</t>
  </si>
  <si>
    <t xml:space="preserve">PROGRAMA Y REPORTE FOTOGRAFICO </t>
  </si>
  <si>
    <t>ENTRADA</t>
  </si>
  <si>
    <t>PROCESO DE TRANSFORMACION</t>
  </si>
  <si>
    <t>SALIDA</t>
  </si>
  <si>
    <t>Propuesta de obra
montos</t>
  </si>
  <si>
    <t>PROCESO</t>
  </si>
  <si>
    <t>exp tecnico y/o proyecto</t>
  </si>
  <si>
    <t>Programa Anual de Obra</t>
  </si>
  <si>
    <t xml:space="preserve">*Validacion o dictamen de factibilidad
*acta de aceptación
*Formato de viabilizacio
*Cedula de registro de obra
*Manifiesto y dictamen de Impacto ambiental
*Reporte fotografico
*Programa de obra
*Marco fisico
*Planos
*presupuesto
*catalogo
Memoria descriptiva
*Especificaciones
</t>
  </si>
  <si>
    <t>solicitud</t>
  </si>
  <si>
    <t>fotografia del apoyo</t>
  </si>
  <si>
    <t>programa de solicitudes</t>
  </si>
  <si>
    <t>expediente tecnico y/o oficio de validacion o de ingreso a validacion</t>
  </si>
  <si>
    <t>programa</t>
  </si>
  <si>
    <t>reporte fotografico de los apoyos, grafica de solicitudes</t>
  </si>
  <si>
    <t>revision fisica de las calles y/o caminos</t>
  </si>
  <si>
    <t>reporte fotografico</t>
  </si>
  <si>
    <t>programa de bacheo y presupuesto aprobado</t>
  </si>
  <si>
    <t xml:space="preserve">licitar el bacheo de las diferentes areas </t>
  </si>
  <si>
    <t>programa de obra</t>
  </si>
  <si>
    <t>convenios</t>
  </si>
  <si>
    <t>recurso aprobado por las dependencias</t>
  </si>
  <si>
    <t>*integracion del proyecto
*elaboracion de convenio y/o anexo</t>
  </si>
  <si>
    <t>*Aprobacion del PAO 2016
*convenios
*liberacion de recursos</t>
  </si>
  <si>
    <t>actas del proceso de licitacion o contrato</t>
  </si>
  <si>
    <t>Convenios
PAO</t>
  </si>
  <si>
    <t>Actas del proceso de licitacion
*Oficios de solicitud de publicacion cuando aplique
*oficios de apertura de cuentas</t>
  </si>
  <si>
    <t>contrato</t>
  </si>
  <si>
    <t>convenio y/o anexo</t>
  </si>
  <si>
    <t>contratos
*propuesta ganadora
pago anticipo
*estimaciones</t>
  </si>
  <si>
    <t>contrato
*propuesta de empresa
*bitacora</t>
  </si>
  <si>
    <t>*tramite de anticipos
*revision en campo
llenado de bitacora
*generadores
*revision y validar generadores
*altas o bajas de conceptos y/o vulmenes
*tramite de convenios de tiempo o monto(si aplica)
*integrar estimaciones
*pasar a pago los estimaciones</t>
  </si>
  <si>
    <t>padron de beneficiarios generado por Desarrollo Social</t>
  </si>
  <si>
    <t>*convenio
*exp tecnico</t>
  </si>
  <si>
    <t>*programar la accion
*generar el proceso de contratacion
*generar contrato
*revision de contrato
*firma de contrato
*entrega de informacion a supervisor asignado
*ejecucion de la obra
*cierre de la obra</t>
  </si>
  <si>
    <t>*expediente tecnico
*proceso de licitacion
*contrato
*tramite de anticipo
*estimaciones
*oficios, dictamenes, convenios
*cierre de obra</t>
  </si>
  <si>
    <t>contratos y/o actas de los procesos de adjudicacion de obra</t>
  </si>
  <si>
    <t>*oficio de solicitud de anticipo
*estimacion
*generador
*dictamen de monto o tiempo</t>
  </si>
  <si>
    <t>Aviso de terminacion de obra</t>
  </si>
  <si>
    <t>acta de verificacion fisica</t>
  </si>
  <si>
    <t>*acta de entrega-recepcion</t>
  </si>
  <si>
    <t>*revision de generadores
*elaboracion de acta fianciera
*finiquito
*invitacion para entrega de obra</t>
  </si>
  <si>
    <t>programa de limpiezas</t>
  </si>
  <si>
    <t>*solicitar recursos a la tesoreria
*programatr la maquinaria
*solicitar combustibles</t>
  </si>
  <si>
    <t>reporte fotografico de los arroyos y/o cunetas</t>
  </si>
  <si>
    <t>Recorrido de arroyos y cuentas</t>
  </si>
  <si>
    <t>programa por parte de Promicion rural</t>
  </si>
  <si>
    <t>*reporte fotografico
*contrato
*estimacion
*finiquito
*acta de entrega-recepcion</t>
  </si>
  <si>
    <t>proyecto</t>
  </si>
  <si>
    <t>Reporte Fotografico</t>
  </si>
  <si>
    <t xml:space="preserve"> </t>
  </si>
  <si>
    <t>DIRECCION DE                                          OBRAS PUBLICAS</t>
  </si>
  <si>
    <t>ATENDER EL 100% DE LAS PETICIONES CIUDADANAS</t>
  </si>
  <si>
    <t>GENERAR UN PROGRAMA DE OBRA PÚBLICA ANUAL VIABLE PARA SU TOTAL EJECUCIÓN</t>
  </si>
  <si>
    <r>
      <rPr>
        <b/>
        <sz val="8"/>
        <color theme="1"/>
        <rFont val="Calibri"/>
        <family val="2"/>
        <scheme val="minor"/>
      </rPr>
      <t>5</t>
    </r>
    <r>
      <rPr>
        <sz val="8"/>
        <color theme="1"/>
        <rFont val="Calibri"/>
        <family val="2"/>
        <scheme val="minor"/>
      </rPr>
      <t>.-</t>
    </r>
    <r>
      <rPr>
        <b/>
        <sz val="8"/>
        <color theme="1"/>
        <rFont val="Calibri"/>
        <family val="2"/>
        <scheme val="minor"/>
      </rPr>
      <t>CIERRE DE 94 OBRAS</t>
    </r>
    <r>
      <rPr>
        <sz val="8"/>
        <color theme="1"/>
        <rFont val="Calibri"/>
        <family val="2"/>
        <scheme val="minor"/>
      </rPr>
      <t xml:space="preserve">
*REVISIÓN DE GENERADORES
*REVISIÓN FISICA DE LOS TRABAJOS</t>
    </r>
  </si>
  <si>
    <t>DOTAR DE INFRAESTRUCTURA DE VIVIENDA</t>
  </si>
  <si>
    <t>MEJORAR LA CALIDAD AMBIENTAL DEL MUNICIPIO</t>
  </si>
  <si>
    <t>MTTO. DE ARROYOS</t>
  </si>
  <si>
    <t>2.-  APROBACIÓN DE LA PROPUESTA DE OBRA</t>
  </si>
  <si>
    <t>IMPULSAR Y FORTALECER LOS PROCESOS EDUCATIVOS</t>
  </si>
  <si>
    <t>DOTAR DE INFRAESTRUCTURA EDUCATIVA</t>
  </si>
  <si>
    <t>REHABILITACIÓN DE ESPACIOS PÚBLICOS DONDE SE REALIZARAN LAS ACCIONES PROPIAS DEL PROGRAMA</t>
  </si>
  <si>
    <t>IMPULSAR EL DESARROLLO AGRICOLA</t>
  </si>
  <si>
    <t>DOTAR DE INFRAESTRUCTURA AGRICOLA</t>
  </si>
  <si>
    <t>INFRAESTRUCTURA BÁSICA</t>
  </si>
  <si>
    <t>LOGRAR UNA MEJOR CONECTIVIDAD PARA EL DESARROLLO EMPRESARIAL</t>
  </si>
  <si>
    <t>DOTAR DE INFRAESTRUCTURA VIAL</t>
  </si>
  <si>
    <t>MEJORAMIENTO DE CAMINOS RURALES PARA FACILITAR EL ACCESO A LOS VEHÍCULOS DE TRANSPORTE DE PERSONAL</t>
  </si>
  <si>
    <t>INCREMENTAR EL NÚMERO DE PROYECTOS DE IMPACTO PARA LA EJECUCIÓN  DE OBRA PÚBLICA</t>
  </si>
  <si>
    <t>1. .IDENTIFICAR, PLANEAR Y PRIORIZAR EN CONJUNTO CON LAS DEPENDENCIAS INVOLUCRADAS, LAS NECESIDADES DE LA POBLACIÓN PARA LLEVAR ACABO PROYECTOS FACTIBLES Y VIABLES.</t>
  </si>
  <si>
    <t xml:space="preserve"> INCREMENTAR LA ATENCIÓN A LAS PETICIONES Y NECESIDADES QUE DEMANDA LA CIUDADANÍA DEL MUNICIPIO DE SILAO </t>
  </si>
  <si>
    <t xml:space="preserve">ATENDER EL 100% DE LAS PETICIONES CIUDADANAS </t>
  </si>
  <si>
    <r>
      <rPr>
        <b/>
        <sz val="8"/>
        <color theme="1"/>
        <rFont val="Calibri"/>
        <family val="2"/>
        <scheme val="minor"/>
      </rPr>
      <t>1. IDENTIFICAR E INTEGRAR CADA UNA DE LAS SOLICITUDES POR UBICACIÓN Y DARLES ATENCIÓN</t>
    </r>
    <r>
      <rPr>
        <sz val="8"/>
        <color theme="1"/>
        <rFont val="Calibri"/>
        <family val="2"/>
        <scheme val="minor"/>
      </rPr>
      <t xml:space="preserve">
*PROGRAMA POR FECHA O POR URGENCIA
*REVISAR EN CAMPO LA PETICIÓN DE QUE SE TRATE PARA VER NECESIDADES REALES</t>
    </r>
  </si>
  <si>
    <r>
      <rPr>
        <b/>
        <sz val="8"/>
        <color theme="1"/>
        <rFont val="Calibri"/>
        <family val="2"/>
        <scheme val="minor"/>
      </rPr>
      <t>2. GENERAR UN PROGRAMA DE BACHEO Y/O RENIVELACIÓN</t>
    </r>
    <r>
      <rPr>
        <sz val="8"/>
        <color theme="1"/>
        <rFont val="Calibri"/>
        <family val="2"/>
        <scheme val="minor"/>
      </rPr>
      <t xml:space="preserve">
*REALIZAR UN PROGRAMA DE BACHEO DE ACUERDO A LAS NECESIDADES
*LICITAR LA ACCIÓN DE BACHEO O SOLICITAR ANTE LA TESORERIA RECURSO PARA LA ADQUISICIÓN DEL MATERIAL DE EMULSIÓN
*PRESUPUESTAR RECURSO PARA BACHEO</t>
    </r>
  </si>
  <si>
    <r>
      <rPr>
        <b/>
        <sz val="8"/>
        <color theme="1"/>
        <rFont val="Calibri"/>
        <family val="2"/>
        <scheme val="minor"/>
      </rPr>
      <t>1. PROMOVER LA COORDINACIÓN DE LOS GOBIERNOS FEDERAL, ESTATAL Y MUNICIPAL, EN LO RELATIVO A LA PROGRAMACIÓN  Y FINANCIAMIENTO DE OBRAS PARA LA INTEGRACIÓN DE 8 CONVENIOS.</t>
    </r>
    <r>
      <rPr>
        <sz val="8"/>
        <color theme="1"/>
        <rFont val="Calibri"/>
        <family val="2"/>
        <scheme val="minor"/>
      </rPr>
      <t xml:space="preserve">
*REUNIONES CON LAS DEPENDENCIAS PARA LOS TRÁMITES Y RECURSOS
*ENVIO DE PROYECTOS A VALIDAR
*REVISIÓN DE CONVENIOS Y/O ANEXOX FIRMA DE CONVENIOS Y/O ANEXOS</t>
    </r>
  </si>
  <si>
    <t>TRNASPARENTAR LOS PROCESOS DE PLANEACIÓN Y CONTRATACIÓN PARA LA EJECUCIÓN DEL PROGRAMA DE INVERSIÓN PARA ASEGURAR LA VALIDACIÓN PÚBLICA DE LAS OBRAS</t>
  </si>
  <si>
    <r>
      <rPr>
        <b/>
        <sz val="8"/>
        <color theme="1"/>
        <rFont val="Calibri"/>
        <family val="2"/>
        <scheme val="minor"/>
      </rPr>
      <t>4.</t>
    </r>
    <r>
      <rPr>
        <sz val="8"/>
        <color theme="1"/>
        <rFont val="Calibri"/>
        <family val="2"/>
        <scheme val="minor"/>
      </rPr>
      <t>-</t>
    </r>
    <r>
      <rPr>
        <b/>
        <sz val="8"/>
        <color theme="1"/>
        <rFont val="Calibri"/>
        <family val="2"/>
        <scheme val="minor"/>
      </rPr>
      <t>EJECUCION DE 94 OBRAS</t>
    </r>
    <r>
      <rPr>
        <sz val="8"/>
        <color theme="1"/>
        <rFont val="Calibri"/>
        <family val="2"/>
        <scheme val="minor"/>
      </rPr>
      <t>.
*ENTREGA DE CONTRATO A EMPRESA PARA LIBERACIÓN DE FIANZAS
*ASIGNACIÓN DE SUPERVISOR
*ENTREGA DE DTTOS. DE LA OBRA A SUPERVISAR
*ENTREGA DE DTTOS. DE ANTICIPO A TESORERIA</t>
    </r>
  </si>
  <si>
    <t>REDUCIR INDICES DE MARGINIDAD Y REZAGO</t>
  </si>
  <si>
    <r>
      <rPr>
        <b/>
        <sz val="8"/>
        <color theme="1"/>
        <rFont val="Calibri"/>
        <family val="2"/>
        <scheme val="minor"/>
      </rPr>
      <t>LIMPIEZA DE ACCESOS, DESASOLVE DE ARROYOS Y CAUCES</t>
    </r>
    <r>
      <rPr>
        <sz val="8"/>
        <color theme="1"/>
        <rFont val="Calibri"/>
        <family val="2"/>
        <scheme val="minor"/>
      </rPr>
      <t xml:space="preserve">
*RECORRIDOS CON LAS ÁREAS INVOLUCRADAS EN ATENDER LAS CONTINGENCIAS DE INUNDACIONES</t>
    </r>
  </si>
  <si>
    <t>CONTRATACIÓN DE ACCIONES PARA BORDERIA, REHABILITACIÓN DE CAMINOS RURALES, ELECTRIFICACIONES</t>
  </si>
  <si>
    <t>IMPULSO AL TURISMO MUNICIPAL</t>
  </si>
  <si>
    <t>INCREMENTAR EL FLUJO DE VISITANTES</t>
  </si>
  <si>
    <t>DESARROLLO DE LOS PROYECTOS DE ESPACIOS PÚBLICOS, SITIOS Y MONUMENTOS HISTÓRICOS</t>
  </si>
  <si>
    <t>INCREMENTO Y DOTACIÓN DE INFRAESTRUCTURA BÁSICA PARA ABATIR EL REZAGO SOCILA Y MEJORAR LA CALIDAD DE VIDA</t>
  </si>
  <si>
    <t>DESARROLLO DE PROYESTOS DE REHABILITACIÓN DE CAMINOS RURALES, MANTENIMIENTO Y/O REPOSICIÓN DE TANQUES ELEVADOS, PROGRAMA DE BACHEO, DESARROLLO DEL PROGRAMA DE OBRA</t>
  </si>
  <si>
    <t>ATENCIÓN A LAS PETICIONES Y NECESIDADES QUE DEMANDA LA CIUDADANIA</t>
  </si>
  <si>
    <r>
      <rPr>
        <b/>
        <sz val="8"/>
        <color theme="1"/>
        <rFont val="Calibri"/>
        <family val="2"/>
        <scheme val="minor"/>
      </rPr>
      <t>IDENTIFICAR E INTEGRAR CADA UNA DE LAS SOLICITUDES POR UBICACIÓN Y DARLES ATENCIÓN</t>
    </r>
    <r>
      <rPr>
        <sz val="8"/>
        <color theme="1"/>
        <rFont val="Calibri"/>
        <family val="2"/>
        <scheme val="minor"/>
      </rPr>
      <t xml:space="preserve">
*PROGRAMA POR FECHA O POR URGENCIA
*REVISAR EN CAMPO LA PETICIÓN DE QUE SE TRATE PARA VER NECESIDADES REALES</t>
    </r>
  </si>
  <si>
    <r>
      <rPr>
        <b/>
        <sz val="8"/>
        <color theme="1"/>
        <rFont val="Calibri"/>
        <family val="2"/>
        <scheme val="minor"/>
      </rPr>
      <t>CONTRATACIÓN DE LAS ACCIONES DE TECHO DIGNO, CALENTADORES SOLARES, CUARTOS DORMITORIO</t>
    </r>
    <r>
      <rPr>
        <sz val="8"/>
        <color theme="1"/>
        <rFont val="Calibri"/>
        <family val="2"/>
        <scheme val="minor"/>
      </rPr>
      <t xml:space="preserve">
*AVISO DE RECURSO LIBERADO POR PARTE DE DESARROLLO SOCIAL
*ENTREGA DE PADRON Y ESPECIFICACIONES POR PARTE DE </t>
    </r>
    <r>
      <rPr>
        <b/>
        <sz val="8"/>
        <color theme="1"/>
        <rFont val="Calibri"/>
        <family val="2"/>
        <scheme val="minor"/>
      </rPr>
      <t>D.S.</t>
    </r>
    <r>
      <rPr>
        <sz val="8"/>
        <color theme="1"/>
        <rFont val="Calibri"/>
        <family val="2"/>
        <scheme val="minor"/>
      </rPr>
      <t xml:space="preserve">
*INTEGRACIÓN DE EXPEDIENTE</t>
    </r>
  </si>
  <si>
    <r>
      <rPr>
        <b/>
        <sz val="8"/>
        <color theme="1"/>
        <rFont val="Calibri"/>
        <family val="2"/>
        <scheme val="minor"/>
      </rPr>
      <t>3. LICTACION Y CONTRATACION DE 94 OBRAS</t>
    </r>
    <r>
      <rPr>
        <sz val="8"/>
        <color theme="1"/>
        <rFont val="Calibri"/>
        <family val="2"/>
        <scheme val="minor"/>
      </rPr>
      <t xml:space="preserve">
*IDENTIFICAR ORIGEN DE RECURSO
*PROGRAMAR PROCESO DE CONTRATACIÓN                                   *SOLICITAR APERTURA DE CUENTA A LA TESORERIA                                                                                         *SI ES </t>
    </r>
    <r>
      <rPr>
        <b/>
        <sz val="8"/>
        <color theme="1"/>
        <rFont val="Calibri"/>
        <family val="2"/>
        <scheme val="minor"/>
      </rPr>
      <t xml:space="preserve">L.P. </t>
    </r>
    <r>
      <rPr>
        <sz val="8"/>
        <color theme="1"/>
        <rFont val="Calibri"/>
        <family val="2"/>
        <scheme val="minor"/>
      </rPr>
      <t>SOLICITAR PUBLICAR CONVOCATOTIA A TESORERIA O COMUNICACIÓN SOCIAL SEGÚN APLIQUE
*ENTREGA DE DTTOS. DE CONVOCATORIA A TESORERIA PARA LIBERAR RECURSOS CUANDO APLIQUE
*LLEVAR ACABO LOS PROCESOS DE LICITACIÓN QUE APLIQUEN
*ELABORACIÓN DE CONTRATO
*REVISIÓN DE CONTRATO
*FIRMA DE CONTRATO</t>
    </r>
  </si>
  <si>
    <t>JUNIO</t>
  </si>
  <si>
    <t>DESARROLLAR EL 100% DE LOS PROYECTOS QUE FORMAN PARTE DE LA PROPUESTA DE OBRA 2018 DE MANERA EFICIENTE Y VIABLE</t>
  </si>
  <si>
    <r>
      <rPr>
        <b/>
        <sz val="8"/>
        <color theme="1"/>
        <rFont val="Calibri"/>
        <family val="2"/>
        <scheme val="minor"/>
      </rPr>
      <t>2. INTEGRACIÓN DE 94 PROYECTOS QUE FORMAN PARTE DE LA PROPUESTA ANUAL DE OBRA PÚBLICA 2018</t>
    </r>
    <r>
      <rPr>
        <sz val="8"/>
        <color theme="1"/>
        <rFont val="Calibri"/>
        <family val="2"/>
        <scheme val="minor"/>
      </rPr>
      <t xml:space="preserve">
*VISITA DE CAMPO                                                                                         *ELABORACIÓN DE PLANOS
*ELABORACIÓN DE CATALOGO
*PRESUPUESTOS
*INTEGRACIÓN DE INFORMACIÓN
*ENVIO DE FORMATOS A FIRMAS DE LAS DEPENDENCIAS INVOLUCRADAS
*VALIDACIÓN DEL PROYECTO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</si>
</sst>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1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sz val="4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10">
    <xf numFmtId="0" fontId="0" fillId="0" borderId="0" xfId="0"/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1" fillId="0" borderId="1" xfId="2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2" applyFont="1" applyBorder="1" applyAlignment="1">
      <alignment horizontal="center" vertical="center" wrapText="1"/>
    </xf>
    <xf numFmtId="43" fontId="1" fillId="0" borderId="1" xfId="3" applyFont="1" applyBorder="1" applyAlignment="1">
      <alignment horizontal="center" vertical="center" wrapText="1"/>
    </xf>
    <xf numFmtId="44" fontId="0" fillId="0" borderId="6" xfId="2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8" fillId="3" borderId="1" xfId="1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1" fontId="0" fillId="3" borderId="6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1" fontId="0" fillId="3" borderId="21" xfId="0" applyNumberForma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4">
    <cellStyle name="Millares" xfId="3" builtinId="3"/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214313</xdr:colOff>
      <xdr:row>0</xdr:row>
      <xdr:rowOff>33072</xdr:rowOff>
    </xdr:from>
    <xdr:to>
      <xdr:col>5</xdr:col>
      <xdr:colOff>1047750</xdr:colOff>
      <xdr:row>4</xdr:row>
      <xdr:rowOff>169069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70" b="9081"/>
        <a:stretch/>
      </xdr:blipFill>
      <xdr:spPr>
        <a:xfrm>
          <a:off x="1357313" y="33072"/>
          <a:ext cx="833437" cy="81465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12</xdr:col>
      <xdr:colOff>1905000</xdr:colOff>
      <xdr:row>0</xdr:row>
      <xdr:rowOff>21167</xdr:rowOff>
    </xdr:from>
    <xdr:to>
      <xdr:col>12</xdr:col>
      <xdr:colOff>1905189</xdr:colOff>
      <xdr:row>0</xdr:row>
      <xdr:rowOff>22468</xdr:rowOff>
    </xdr:to>
    <xdr:pic>
      <xdr:nvPicPr>
        <xdr:cNvPr id="3" name="48 Imagen" descr="SILAO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19750" y="21167"/>
          <a:ext cx="189" cy="13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49</xdr:col>
      <xdr:colOff>742950</xdr:colOff>
      <xdr:row>0</xdr:row>
      <xdr:rowOff>9525</xdr:rowOff>
    </xdr:from>
    <xdr:to>
      <xdr:col>49</xdr:col>
      <xdr:colOff>762381</xdr:colOff>
      <xdr:row>0</xdr:row>
      <xdr:rowOff>29622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D"/>
            </a:clrFrom>
            <a:clrTo>
              <a:srgbClr val="FFFF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692" t="19579" r="30679" b="23006"/>
        <a:stretch/>
      </xdr:blipFill>
      <xdr:spPr>
        <a:xfrm>
          <a:off x="11210925" y="9525"/>
          <a:ext cx="19431" cy="20097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3</xdr:col>
      <xdr:colOff>571501</xdr:colOff>
      <xdr:row>0</xdr:row>
      <xdr:rowOff>21168</xdr:rowOff>
    </xdr:from>
    <xdr:to>
      <xdr:col>3</xdr:col>
      <xdr:colOff>764414</xdr:colOff>
      <xdr:row>0</xdr:row>
      <xdr:rowOff>22300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70" b="9081"/>
        <a:stretch/>
      </xdr:blipFill>
      <xdr:spPr>
        <a:xfrm>
          <a:off x="571501" y="21168"/>
          <a:ext cx="192913" cy="113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12</xdr:col>
      <xdr:colOff>2181225</xdr:colOff>
      <xdr:row>0</xdr:row>
      <xdr:rowOff>47625</xdr:rowOff>
    </xdr:from>
    <xdr:to>
      <xdr:col>123</xdr:col>
      <xdr:colOff>96146</xdr:colOff>
      <xdr:row>0</xdr:row>
      <xdr:rowOff>49144</xdr:rowOff>
    </xdr:to>
    <xdr:pic>
      <xdr:nvPicPr>
        <xdr:cNvPr id="6" name="48 Imagen" descr="SILAO.bmp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95975" y="47625"/>
          <a:ext cx="41263196" cy="151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3</xdr:col>
      <xdr:colOff>942975</xdr:colOff>
      <xdr:row>0</xdr:row>
      <xdr:rowOff>9525</xdr:rowOff>
    </xdr:from>
    <xdr:to>
      <xdr:col>12</xdr:col>
      <xdr:colOff>274066</xdr:colOff>
      <xdr:row>0</xdr:row>
      <xdr:rowOff>28205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70" b="9081"/>
        <a:stretch/>
      </xdr:blipFill>
      <xdr:spPr>
        <a:xfrm>
          <a:off x="942975" y="9525"/>
          <a:ext cx="2379091" cy="1868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49</xdr:col>
      <xdr:colOff>857250</xdr:colOff>
      <xdr:row>0</xdr:row>
      <xdr:rowOff>10583</xdr:rowOff>
    </xdr:from>
    <xdr:to>
      <xdr:col>49</xdr:col>
      <xdr:colOff>858846</xdr:colOff>
      <xdr:row>5</xdr:row>
      <xdr:rowOff>66228</xdr:rowOff>
    </xdr:to>
    <xdr:pic>
      <xdr:nvPicPr>
        <xdr:cNvPr id="8" name="Imagen 2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clrChange>
            <a:clrFrom>
              <a:srgbClr val="FFFFFD"/>
            </a:clrFrom>
            <a:clrTo>
              <a:srgbClr val="FFFF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692" t="19579" r="30679" b="23006"/>
        <a:stretch/>
      </xdr:blipFill>
      <xdr:spPr>
        <a:xfrm>
          <a:off x="11325225" y="10583"/>
          <a:ext cx="1596" cy="94147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12</xdr:col>
      <xdr:colOff>2405063</xdr:colOff>
      <xdr:row>0</xdr:row>
      <xdr:rowOff>107156</xdr:rowOff>
    </xdr:from>
    <xdr:to>
      <xdr:col>37</xdr:col>
      <xdr:colOff>107156</xdr:colOff>
      <xdr:row>4</xdr:row>
      <xdr:rowOff>173833</xdr:rowOff>
    </xdr:to>
    <xdr:pic>
      <xdr:nvPicPr>
        <xdr:cNvPr id="9" name="48 Imagen" descr="SILAO.bmp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19813" y="107156"/>
          <a:ext cx="761999" cy="74533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49</xdr:col>
      <xdr:colOff>866775</xdr:colOff>
      <xdr:row>0</xdr:row>
      <xdr:rowOff>57150</xdr:rowOff>
    </xdr:from>
    <xdr:to>
      <xdr:col>49</xdr:col>
      <xdr:colOff>868371</xdr:colOff>
      <xdr:row>4</xdr:row>
      <xdr:rowOff>142875</xdr:rowOff>
    </xdr:to>
    <xdr:pic>
      <xdr:nvPicPr>
        <xdr:cNvPr id="10" name="Imagen 2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clrChange>
            <a:clrFrom>
              <a:srgbClr val="FFFFFD"/>
            </a:clrFrom>
            <a:clrTo>
              <a:srgbClr val="FFFF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692" t="19579" r="30679" b="23006"/>
        <a:stretch/>
      </xdr:blipFill>
      <xdr:spPr>
        <a:xfrm>
          <a:off x="11334750" y="57150"/>
          <a:ext cx="1596" cy="7715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49</xdr:col>
      <xdr:colOff>750094</xdr:colOff>
      <xdr:row>0</xdr:row>
      <xdr:rowOff>109538</xdr:rowOff>
    </xdr:from>
    <xdr:to>
      <xdr:col>49</xdr:col>
      <xdr:colOff>761215</xdr:colOff>
      <xdr:row>4</xdr:row>
      <xdr:rowOff>188119</xdr:rowOff>
    </xdr:to>
    <xdr:pic>
      <xdr:nvPicPr>
        <xdr:cNvPr id="11" name="Imagen 2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clrChange>
            <a:clrFrom>
              <a:srgbClr val="FFFFFD"/>
            </a:clrFrom>
            <a:clrTo>
              <a:srgbClr val="FFFF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692" t="19579" r="30679" b="23006"/>
        <a:stretch/>
      </xdr:blipFill>
      <xdr:spPr>
        <a:xfrm>
          <a:off x="11218069" y="109538"/>
          <a:ext cx="725496" cy="76438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49</xdr:col>
      <xdr:colOff>762000</xdr:colOff>
      <xdr:row>0</xdr:row>
      <xdr:rowOff>119063</xdr:rowOff>
    </xdr:from>
    <xdr:to>
      <xdr:col>49</xdr:col>
      <xdr:colOff>1487496</xdr:colOff>
      <xdr:row>4</xdr:row>
      <xdr:rowOff>197644</xdr:rowOff>
    </xdr:to>
    <xdr:pic>
      <xdr:nvPicPr>
        <xdr:cNvPr id="12" name="Imagen 2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clrChange>
            <a:clrFrom>
              <a:srgbClr val="FFFFFD"/>
            </a:clrFrom>
            <a:clrTo>
              <a:srgbClr val="FFFF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692" t="19579" r="30679" b="23006"/>
        <a:stretch/>
      </xdr:blipFill>
      <xdr:spPr>
        <a:xfrm>
          <a:off x="11263313" y="119063"/>
          <a:ext cx="725496" cy="757237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6"/>
  <sheetViews>
    <sheetView tabSelected="1" view="pageBreakPreview" topLeftCell="D1" zoomScale="60" zoomScaleNormal="70" workbookViewId="0">
      <selection activeCell="M10" sqref="M10"/>
    </sheetView>
  </sheetViews>
  <sheetFormatPr baseColWidth="10" defaultRowHeight="15" x14ac:dyDescent="0.25"/>
  <cols>
    <col min="1" max="1" width="15.42578125" style="11" hidden="1" customWidth="1"/>
    <col min="2" max="3" width="5.28515625" style="11" hidden="1" customWidth="1"/>
    <col min="4" max="4" width="17.140625" style="11" customWidth="1"/>
    <col min="5" max="5" width="5" style="11" hidden="1" customWidth="1"/>
    <col min="6" max="6" width="18.42578125" style="11" customWidth="1"/>
    <col min="7" max="7" width="2" style="11" hidden="1" customWidth="1"/>
    <col min="8" max="8" width="20.140625" style="11" customWidth="1"/>
    <col min="9" max="9" width="8" style="11" hidden="1" customWidth="1"/>
    <col min="10" max="10" width="13.7109375" style="11" hidden="1" customWidth="1"/>
    <col min="11" max="12" width="8.5703125" style="11" hidden="1" customWidth="1"/>
    <col min="13" max="13" width="41.42578125" style="11" customWidth="1"/>
    <col min="14" max="16" width="10.28515625" style="11" hidden="1" customWidth="1"/>
    <col min="17" max="17" width="17.28515625" style="11" hidden="1" customWidth="1"/>
    <col min="18" max="18" width="13.7109375" style="11" hidden="1" customWidth="1"/>
    <col min="19" max="19" width="12.28515625" style="11" hidden="1" customWidth="1"/>
    <col min="20" max="22" width="3.140625" style="11" hidden="1" customWidth="1"/>
    <col min="23" max="23" width="5.42578125" style="11" hidden="1" customWidth="1"/>
    <col min="24" max="24" width="5.140625" style="11" hidden="1" customWidth="1"/>
    <col min="25" max="26" width="7.7109375" style="11" hidden="1" customWidth="1"/>
    <col min="27" max="27" width="11.7109375" style="11" hidden="1" customWidth="1"/>
    <col min="28" max="28" width="7.7109375" style="11" hidden="1" customWidth="1"/>
    <col min="29" max="29" width="14.28515625" style="11" hidden="1" customWidth="1"/>
    <col min="30" max="30" width="15.140625" style="11" hidden="1" customWidth="1"/>
    <col min="31" max="31" width="10.42578125" style="11" hidden="1" customWidth="1"/>
    <col min="32" max="32" width="12.140625" style="11" hidden="1" customWidth="1"/>
    <col min="33" max="33" width="12.7109375" style="11" hidden="1" customWidth="1"/>
    <col min="34" max="34" width="11.7109375" style="11" hidden="1" customWidth="1"/>
    <col min="35" max="35" width="3.85546875" style="11" hidden="1" customWidth="1"/>
    <col min="36" max="36" width="4.28515625" style="11" hidden="1" customWidth="1"/>
    <col min="37" max="37" width="4.42578125" style="11" customWidth="1"/>
    <col min="38" max="45" width="4.5703125" style="11" customWidth="1"/>
    <col min="46" max="47" width="4" style="11" bestFit="1" customWidth="1"/>
    <col min="48" max="48" width="4.140625" style="11" customWidth="1"/>
    <col min="49" max="49" width="6.7109375" style="11" customWidth="1"/>
    <col min="50" max="50" width="34.42578125" style="11" customWidth="1"/>
    <col min="51" max="16384" width="11.42578125" style="11"/>
  </cols>
  <sheetData>
    <row r="1" spans="1:50" ht="14.25" customHeight="1" x14ac:dyDescent="0.25">
      <c r="D1" s="72" t="s">
        <v>141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</row>
    <row r="2" spans="1:50" ht="13.5" customHeight="1" x14ac:dyDescent="0.25"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</row>
    <row r="3" spans="1:50" ht="11.25" customHeight="1" x14ac:dyDescent="0.25"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</row>
    <row r="5" spans="1:50" ht="15.75" thickBot="1" x14ac:dyDescent="0.3">
      <c r="M5" s="11" t="s">
        <v>140</v>
      </c>
    </row>
    <row r="6" spans="1:50" ht="15.75" customHeight="1" thickBot="1" x14ac:dyDescent="0.3">
      <c r="A6" s="73" t="s">
        <v>17</v>
      </c>
      <c r="B6" s="76" t="s">
        <v>0</v>
      </c>
      <c r="C6" s="51"/>
      <c r="D6" s="79" t="s">
        <v>1</v>
      </c>
      <c r="E6" s="53"/>
      <c r="F6" s="79" t="s">
        <v>2</v>
      </c>
      <c r="G6" s="51"/>
      <c r="H6" s="79" t="s">
        <v>3</v>
      </c>
      <c r="I6" s="23"/>
      <c r="J6" s="82" t="s">
        <v>4</v>
      </c>
      <c r="K6" s="25"/>
      <c r="L6" s="84" t="s">
        <v>5</v>
      </c>
      <c r="M6" s="85"/>
      <c r="N6" s="85"/>
      <c r="O6" s="85"/>
      <c r="P6" s="85"/>
      <c r="Q6" s="85"/>
      <c r="R6" s="85"/>
      <c r="S6" s="76" t="s">
        <v>21</v>
      </c>
      <c r="T6" s="28"/>
      <c r="U6" s="28"/>
      <c r="V6" s="28"/>
      <c r="W6" s="28"/>
      <c r="X6" s="28"/>
      <c r="Y6" s="28"/>
      <c r="Z6" s="28"/>
      <c r="AA6" s="28"/>
      <c r="AB6" s="28"/>
      <c r="AC6" s="89" t="s">
        <v>8</v>
      </c>
      <c r="AD6" s="96" t="s">
        <v>26</v>
      </c>
      <c r="AE6" s="98" t="s">
        <v>6</v>
      </c>
      <c r="AF6" s="98" t="s">
        <v>7</v>
      </c>
      <c r="AG6" s="100" t="s">
        <v>18</v>
      </c>
      <c r="AH6" s="101"/>
      <c r="AI6" s="59"/>
      <c r="AJ6" s="59"/>
      <c r="AK6" s="104" t="s">
        <v>27</v>
      </c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6"/>
      <c r="AW6" s="10"/>
      <c r="AX6" s="21" t="s">
        <v>179</v>
      </c>
    </row>
    <row r="7" spans="1:50" ht="15.75" thickBot="1" x14ac:dyDescent="0.3">
      <c r="A7" s="74"/>
      <c r="B7" s="77"/>
      <c r="C7" s="55"/>
      <c r="D7" s="80"/>
      <c r="E7" s="54"/>
      <c r="F7" s="80"/>
      <c r="G7" s="55"/>
      <c r="H7" s="80"/>
      <c r="I7" s="24"/>
      <c r="J7" s="83"/>
      <c r="K7" s="57"/>
      <c r="L7" s="86"/>
      <c r="M7" s="87"/>
      <c r="N7" s="87"/>
      <c r="O7" s="87"/>
      <c r="P7" s="87"/>
      <c r="Q7" s="87"/>
      <c r="R7" s="87"/>
      <c r="S7" s="88"/>
      <c r="T7" s="22"/>
      <c r="U7" s="22"/>
      <c r="V7" s="22"/>
      <c r="W7" s="22"/>
      <c r="X7" s="22"/>
      <c r="Y7" s="4" t="s">
        <v>33</v>
      </c>
      <c r="Z7" s="4" t="s">
        <v>33</v>
      </c>
      <c r="AA7" s="4" t="s">
        <v>33</v>
      </c>
      <c r="AB7" s="4" t="s">
        <v>33</v>
      </c>
      <c r="AC7" s="90"/>
      <c r="AD7" s="97"/>
      <c r="AE7" s="99"/>
      <c r="AF7" s="99"/>
      <c r="AG7" s="102"/>
      <c r="AH7" s="103"/>
      <c r="AI7" s="60" t="s">
        <v>14</v>
      </c>
      <c r="AJ7" s="60" t="s">
        <v>15</v>
      </c>
      <c r="AK7" s="92" t="s">
        <v>28</v>
      </c>
      <c r="AL7" s="92" t="s">
        <v>9</v>
      </c>
      <c r="AM7" s="92" t="s">
        <v>10</v>
      </c>
      <c r="AN7" s="92" t="s">
        <v>11</v>
      </c>
      <c r="AO7" s="92" t="s">
        <v>10</v>
      </c>
      <c r="AP7" s="92" t="s">
        <v>12</v>
      </c>
      <c r="AQ7" s="92" t="s">
        <v>12</v>
      </c>
      <c r="AR7" s="92" t="s">
        <v>11</v>
      </c>
      <c r="AS7" s="92" t="s">
        <v>13</v>
      </c>
      <c r="AT7" s="92" t="s">
        <v>14</v>
      </c>
      <c r="AU7" s="92" t="s">
        <v>15</v>
      </c>
      <c r="AV7" s="93" t="s">
        <v>16</v>
      </c>
      <c r="AW7" s="46" t="s">
        <v>37</v>
      </c>
      <c r="AX7" s="45" t="s">
        <v>29</v>
      </c>
    </row>
    <row r="8" spans="1:50" ht="15.75" thickBot="1" x14ac:dyDescent="0.3">
      <c r="A8" s="75"/>
      <c r="B8" s="78"/>
      <c r="C8" s="52"/>
      <c r="D8" s="81"/>
      <c r="E8" s="54"/>
      <c r="F8" s="81"/>
      <c r="G8" s="55"/>
      <c r="H8" s="81"/>
      <c r="I8" s="24"/>
      <c r="J8" s="83"/>
      <c r="K8" s="57"/>
      <c r="L8" s="31" t="s">
        <v>91</v>
      </c>
      <c r="M8" s="44" t="s">
        <v>92</v>
      </c>
      <c r="N8" s="56"/>
      <c r="O8" s="57" t="s">
        <v>93</v>
      </c>
      <c r="P8" s="57" t="s">
        <v>91</v>
      </c>
      <c r="Q8" s="57" t="s">
        <v>95</v>
      </c>
      <c r="R8" s="57" t="s">
        <v>93</v>
      </c>
      <c r="S8" s="88"/>
      <c r="T8" s="32" t="s">
        <v>9</v>
      </c>
      <c r="U8" s="32" t="s">
        <v>23</v>
      </c>
      <c r="V8" s="32" t="s">
        <v>22</v>
      </c>
      <c r="W8" s="32" t="s">
        <v>24</v>
      </c>
      <c r="X8" s="32" t="s">
        <v>25</v>
      </c>
      <c r="Y8" s="32" t="s">
        <v>9</v>
      </c>
      <c r="Z8" s="32" t="s">
        <v>28</v>
      </c>
      <c r="AA8" s="32" t="s">
        <v>10</v>
      </c>
      <c r="AB8" s="32" t="s">
        <v>34</v>
      </c>
      <c r="AC8" s="91"/>
      <c r="AD8" s="97"/>
      <c r="AE8" s="99"/>
      <c r="AF8" s="99"/>
      <c r="AG8" s="33" t="s">
        <v>19</v>
      </c>
      <c r="AH8" s="34" t="s">
        <v>20</v>
      </c>
      <c r="AI8" s="34"/>
      <c r="AJ8" s="34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107"/>
      <c r="AW8" s="35"/>
      <c r="AX8" s="36"/>
    </row>
    <row r="9" spans="1:50" ht="69.75" customHeight="1" x14ac:dyDescent="0.25">
      <c r="A9" s="1" t="s">
        <v>38</v>
      </c>
      <c r="B9" s="1">
        <v>3</v>
      </c>
      <c r="C9" s="29" t="s">
        <v>30</v>
      </c>
      <c r="D9" s="94" t="s">
        <v>39</v>
      </c>
      <c r="E9" s="6" t="s">
        <v>31</v>
      </c>
      <c r="F9" s="94" t="s">
        <v>158</v>
      </c>
      <c r="G9" s="6" t="s">
        <v>32</v>
      </c>
      <c r="H9" s="94" t="s">
        <v>180</v>
      </c>
      <c r="I9" s="43" t="s">
        <v>35</v>
      </c>
      <c r="J9" s="108" t="s">
        <v>80</v>
      </c>
      <c r="K9" s="43" t="s">
        <v>35</v>
      </c>
      <c r="L9" s="43"/>
      <c r="M9" s="42" t="s">
        <v>159</v>
      </c>
      <c r="N9" s="6" t="s">
        <v>36</v>
      </c>
      <c r="O9" s="6"/>
      <c r="P9" s="6"/>
      <c r="Q9" s="6"/>
      <c r="R9" s="6"/>
      <c r="S9" s="50" t="s">
        <v>43</v>
      </c>
      <c r="T9" s="50">
        <v>1</v>
      </c>
      <c r="U9" s="50">
        <v>1</v>
      </c>
      <c r="V9" s="50"/>
      <c r="W9" s="6">
        <v>1</v>
      </c>
      <c r="X9" s="6"/>
      <c r="Y9" s="13"/>
      <c r="Z9" s="13"/>
      <c r="AA9" s="13"/>
      <c r="AB9" s="13"/>
      <c r="AC9" s="50" t="s">
        <v>81</v>
      </c>
      <c r="AD9" s="50" t="s">
        <v>42</v>
      </c>
      <c r="AE9" s="5">
        <v>42380</v>
      </c>
      <c r="AF9" s="5">
        <v>42429</v>
      </c>
      <c r="AG9" s="50">
        <v>100</v>
      </c>
      <c r="AH9" s="50">
        <v>100</v>
      </c>
      <c r="AI9" s="50"/>
      <c r="AJ9" s="50"/>
      <c r="AK9" s="63">
        <v>35</v>
      </c>
      <c r="AL9" s="63">
        <v>35</v>
      </c>
      <c r="AM9" s="63">
        <v>30</v>
      </c>
      <c r="AN9" s="63"/>
      <c r="AO9" s="64"/>
      <c r="AP9" s="64"/>
      <c r="AQ9" s="64"/>
      <c r="AR9" s="64"/>
      <c r="AS9" s="64"/>
      <c r="AT9" s="64"/>
      <c r="AU9" s="64"/>
      <c r="AV9" s="64"/>
      <c r="AW9" s="65">
        <f>SUM(AK9:AV9)</f>
        <v>100</v>
      </c>
      <c r="AX9" s="41"/>
    </row>
    <row r="10" spans="1:50" ht="136.5" customHeight="1" thickBot="1" x14ac:dyDescent="0.3">
      <c r="A10" s="9"/>
      <c r="B10" s="9"/>
      <c r="C10" s="30"/>
      <c r="D10" s="95"/>
      <c r="E10" s="50"/>
      <c r="F10" s="95"/>
      <c r="G10" s="50"/>
      <c r="H10" s="95"/>
      <c r="I10" s="58"/>
      <c r="J10" s="108"/>
      <c r="K10" s="58"/>
      <c r="L10" s="58" t="s">
        <v>94</v>
      </c>
      <c r="M10" s="50" t="s">
        <v>181</v>
      </c>
      <c r="N10" s="50"/>
      <c r="O10" s="50" t="s">
        <v>96</v>
      </c>
      <c r="P10" s="50" t="s">
        <v>97</v>
      </c>
      <c r="Q10" s="50" t="s">
        <v>98</v>
      </c>
      <c r="R10" s="50" t="s">
        <v>102</v>
      </c>
      <c r="S10" s="50" t="s">
        <v>38</v>
      </c>
      <c r="T10" s="50">
        <v>1</v>
      </c>
      <c r="U10" s="15"/>
      <c r="V10" s="15"/>
      <c r="W10" s="50"/>
      <c r="X10" s="15"/>
      <c r="Y10" s="16"/>
      <c r="Z10" s="16"/>
      <c r="AA10" s="16"/>
      <c r="AB10" s="16"/>
      <c r="AC10" s="50" t="s">
        <v>89</v>
      </c>
      <c r="AD10" s="50" t="s">
        <v>42</v>
      </c>
      <c r="AE10" s="5">
        <v>42401</v>
      </c>
      <c r="AF10" s="5">
        <v>42643</v>
      </c>
      <c r="AG10" s="50">
        <f>SUM(AK10:AN10)</f>
        <v>20</v>
      </c>
      <c r="AH10" s="50">
        <v>15.94</v>
      </c>
      <c r="AI10" s="15"/>
      <c r="AJ10" s="15"/>
      <c r="AK10" s="63">
        <v>5</v>
      </c>
      <c r="AL10" s="63">
        <v>5</v>
      </c>
      <c r="AM10" s="63">
        <v>5</v>
      </c>
      <c r="AN10" s="63">
        <v>5</v>
      </c>
      <c r="AO10" s="63">
        <v>16</v>
      </c>
      <c r="AP10" s="63">
        <v>16</v>
      </c>
      <c r="AQ10" s="63">
        <v>16</v>
      </c>
      <c r="AR10" s="63">
        <v>16</v>
      </c>
      <c r="AS10" s="63">
        <v>16</v>
      </c>
      <c r="AT10" s="66"/>
      <c r="AU10" s="66"/>
      <c r="AV10" s="66"/>
      <c r="AW10" s="65">
        <f>SUM(AK10:AV10)</f>
        <v>100</v>
      </c>
      <c r="AX10" s="39"/>
    </row>
    <row r="11" spans="1:50" ht="78.75" customHeight="1" x14ac:dyDescent="0.25">
      <c r="A11" s="8"/>
      <c r="B11" s="8">
        <v>3</v>
      </c>
      <c r="C11" s="26"/>
      <c r="D11" s="94" t="s">
        <v>40</v>
      </c>
      <c r="E11" s="48"/>
      <c r="F11" s="94" t="s">
        <v>160</v>
      </c>
      <c r="G11" s="48"/>
      <c r="H11" s="94" t="s">
        <v>161</v>
      </c>
      <c r="I11" s="48"/>
      <c r="J11" s="94" t="s">
        <v>82</v>
      </c>
      <c r="K11" s="48"/>
      <c r="L11" s="48" t="s">
        <v>99</v>
      </c>
      <c r="M11" s="7" t="s">
        <v>162</v>
      </c>
      <c r="N11" s="7"/>
      <c r="O11" s="7" t="s">
        <v>100</v>
      </c>
      <c r="P11" s="7" t="s">
        <v>101</v>
      </c>
      <c r="Q11" s="7" t="s">
        <v>103</v>
      </c>
      <c r="R11" s="7" t="s">
        <v>104</v>
      </c>
      <c r="S11" s="48" t="s">
        <v>38</v>
      </c>
      <c r="T11" s="48">
        <v>1</v>
      </c>
      <c r="U11" s="37"/>
      <c r="V11" s="38"/>
      <c r="W11" s="38">
        <v>1</v>
      </c>
      <c r="X11" s="38"/>
      <c r="Y11" s="18"/>
      <c r="Z11" s="18"/>
      <c r="AA11" s="18"/>
      <c r="AB11" s="18"/>
      <c r="AC11" s="48" t="s">
        <v>71</v>
      </c>
      <c r="AD11" s="48" t="s">
        <v>72</v>
      </c>
      <c r="AE11" s="3">
        <v>42384</v>
      </c>
      <c r="AF11" s="3">
        <v>42551</v>
      </c>
      <c r="AG11" s="48">
        <f>SUM(AK11:AN11)</f>
        <v>50</v>
      </c>
      <c r="AH11" s="48">
        <v>50</v>
      </c>
      <c r="AI11" s="38"/>
      <c r="AJ11" s="38"/>
      <c r="AK11" s="67">
        <v>15</v>
      </c>
      <c r="AL11" s="67">
        <v>15</v>
      </c>
      <c r="AM11" s="67">
        <v>10</v>
      </c>
      <c r="AN11" s="67">
        <v>10</v>
      </c>
      <c r="AO11" s="67">
        <v>10</v>
      </c>
      <c r="AP11" s="67">
        <v>10</v>
      </c>
      <c r="AQ11" s="67">
        <v>10</v>
      </c>
      <c r="AR11" s="67">
        <v>10</v>
      </c>
      <c r="AS11" s="67">
        <v>10</v>
      </c>
      <c r="AT11" s="67"/>
      <c r="AU11" s="67"/>
      <c r="AV11" s="67"/>
      <c r="AW11" s="68">
        <f t="shared" ref="AW11:AW25" si="0">SUM(AK11:AV11)</f>
        <v>100</v>
      </c>
      <c r="AX11" s="62"/>
    </row>
    <row r="12" spans="1:50" ht="99.75" customHeight="1" x14ac:dyDescent="0.25">
      <c r="A12" s="1"/>
      <c r="B12" s="1"/>
      <c r="C12" s="27"/>
      <c r="D12" s="95"/>
      <c r="E12" s="50"/>
      <c r="F12" s="95"/>
      <c r="G12" s="50"/>
      <c r="H12" s="95"/>
      <c r="I12" s="50"/>
      <c r="J12" s="95"/>
      <c r="K12" s="50"/>
      <c r="L12" s="50" t="s">
        <v>105</v>
      </c>
      <c r="M12" s="6" t="s">
        <v>163</v>
      </c>
      <c r="N12" s="6"/>
      <c r="O12" s="6" t="s">
        <v>107</v>
      </c>
      <c r="P12" s="6" t="s">
        <v>107</v>
      </c>
      <c r="Q12" s="6" t="s">
        <v>108</v>
      </c>
      <c r="R12" s="6" t="s">
        <v>106</v>
      </c>
      <c r="S12" s="50" t="s">
        <v>38</v>
      </c>
      <c r="T12" s="50">
        <v>1</v>
      </c>
      <c r="U12" s="14"/>
      <c r="V12" s="15"/>
      <c r="W12" s="50">
        <v>1</v>
      </c>
      <c r="X12" s="15"/>
      <c r="Y12" s="16"/>
      <c r="Z12" s="16"/>
      <c r="AA12" s="17"/>
      <c r="AB12" s="16"/>
      <c r="AC12" s="50" t="s">
        <v>90</v>
      </c>
      <c r="AD12" s="50" t="s">
        <v>72</v>
      </c>
      <c r="AE12" s="5">
        <v>42401</v>
      </c>
      <c r="AF12" s="5">
        <v>42459</v>
      </c>
      <c r="AG12" s="50">
        <v>0</v>
      </c>
      <c r="AH12" s="50">
        <v>0</v>
      </c>
      <c r="AI12" s="15"/>
      <c r="AJ12" s="15"/>
      <c r="AK12" s="69"/>
      <c r="AL12" s="63"/>
      <c r="AM12" s="63">
        <v>25</v>
      </c>
      <c r="AN12" s="63">
        <v>30</v>
      </c>
      <c r="AO12" s="63">
        <v>30</v>
      </c>
      <c r="AP12" s="63">
        <v>15</v>
      </c>
      <c r="AS12" s="63"/>
      <c r="AT12" s="66"/>
      <c r="AU12" s="66"/>
      <c r="AV12" s="66"/>
      <c r="AW12" s="65">
        <f t="shared" si="0"/>
        <v>100</v>
      </c>
      <c r="AX12" s="50"/>
    </row>
    <row r="13" spans="1:50" ht="135" customHeight="1" x14ac:dyDescent="0.25">
      <c r="A13" s="1"/>
      <c r="B13" s="1">
        <v>3</v>
      </c>
      <c r="C13" s="1"/>
      <c r="D13" s="109" t="s">
        <v>41</v>
      </c>
      <c r="E13" s="48"/>
      <c r="F13" s="109" t="s">
        <v>165</v>
      </c>
      <c r="G13" s="48"/>
      <c r="H13" s="109" t="s">
        <v>143</v>
      </c>
      <c r="I13" s="48"/>
      <c r="J13" s="109" t="s">
        <v>84</v>
      </c>
      <c r="K13" s="48"/>
      <c r="L13" s="48" t="s">
        <v>109</v>
      </c>
      <c r="M13" s="48" t="s">
        <v>164</v>
      </c>
      <c r="N13" s="48"/>
      <c r="O13" s="48" t="s">
        <v>110</v>
      </c>
      <c r="P13" s="48" t="s">
        <v>111</v>
      </c>
      <c r="Q13" s="48" t="s">
        <v>112</v>
      </c>
      <c r="R13" s="48" t="s">
        <v>118</v>
      </c>
      <c r="S13" s="48" t="s">
        <v>45</v>
      </c>
      <c r="T13" s="48">
        <v>1</v>
      </c>
      <c r="U13" s="48">
        <v>1</v>
      </c>
      <c r="V13" s="48"/>
      <c r="W13" s="48">
        <v>1</v>
      </c>
      <c r="X13" s="48"/>
      <c r="Y13" s="18"/>
      <c r="Z13" s="18"/>
      <c r="AA13" s="18"/>
      <c r="AB13" s="18"/>
      <c r="AC13" s="48" t="s">
        <v>49</v>
      </c>
      <c r="AD13" s="48" t="s">
        <v>46</v>
      </c>
      <c r="AE13" s="3">
        <v>42430</v>
      </c>
      <c r="AF13" s="3">
        <v>42582</v>
      </c>
      <c r="AG13" s="48">
        <v>15</v>
      </c>
      <c r="AH13" s="48">
        <v>37.5</v>
      </c>
      <c r="AI13" s="48"/>
      <c r="AJ13" s="48"/>
      <c r="AK13" s="67"/>
      <c r="AL13" s="67">
        <v>15</v>
      </c>
      <c r="AM13" s="67">
        <v>45</v>
      </c>
      <c r="AN13" s="67">
        <v>40</v>
      </c>
      <c r="AQ13" s="67"/>
      <c r="AR13" s="70"/>
      <c r="AS13" s="70"/>
      <c r="AT13" s="70"/>
      <c r="AU13" s="70"/>
      <c r="AV13" s="70"/>
      <c r="AW13" s="68">
        <f t="shared" si="0"/>
        <v>100</v>
      </c>
      <c r="AX13" s="47"/>
    </row>
    <row r="14" spans="1:50" ht="31.5" customHeight="1" x14ac:dyDescent="0.25">
      <c r="A14" s="2"/>
      <c r="B14" s="2"/>
      <c r="C14" s="2"/>
      <c r="D14" s="109"/>
      <c r="E14" s="50"/>
      <c r="F14" s="109"/>
      <c r="G14" s="50"/>
      <c r="H14" s="109"/>
      <c r="I14" s="50"/>
      <c r="J14" s="109"/>
      <c r="K14" s="50"/>
      <c r="L14" s="50"/>
      <c r="M14" s="42" t="s">
        <v>148</v>
      </c>
      <c r="N14" s="50"/>
      <c r="O14" s="50"/>
      <c r="P14" s="50"/>
      <c r="Q14" s="50"/>
      <c r="R14" s="50"/>
      <c r="S14" s="50" t="s">
        <v>47</v>
      </c>
      <c r="T14" s="50">
        <v>1</v>
      </c>
      <c r="U14" s="50">
        <v>1</v>
      </c>
      <c r="V14" s="50">
        <v>1</v>
      </c>
      <c r="W14" s="50">
        <v>1</v>
      </c>
      <c r="X14" s="50"/>
      <c r="Y14" s="16"/>
      <c r="Z14" s="16"/>
      <c r="AA14" s="16"/>
      <c r="AB14" s="16"/>
      <c r="AC14" s="50" t="s">
        <v>50</v>
      </c>
      <c r="AD14" s="50" t="s">
        <v>44</v>
      </c>
      <c r="AE14" s="5">
        <v>42411</v>
      </c>
      <c r="AF14" s="5">
        <v>42490</v>
      </c>
      <c r="AG14" s="50">
        <v>100</v>
      </c>
      <c r="AH14" s="50">
        <v>100</v>
      </c>
      <c r="AI14" s="15"/>
      <c r="AJ14" s="15"/>
      <c r="AK14" s="69"/>
      <c r="AL14" s="63">
        <v>50</v>
      </c>
      <c r="AM14" s="63">
        <v>50</v>
      </c>
      <c r="AO14" s="66"/>
      <c r="AP14" s="66"/>
      <c r="AQ14" s="66"/>
      <c r="AR14" s="66"/>
      <c r="AS14" s="66"/>
      <c r="AT14" s="66"/>
      <c r="AU14" s="66"/>
      <c r="AV14" s="66"/>
      <c r="AW14" s="65">
        <f t="shared" si="0"/>
        <v>100</v>
      </c>
      <c r="AX14" s="50"/>
    </row>
    <row r="15" spans="1:50" ht="198.75" customHeight="1" x14ac:dyDescent="0.25">
      <c r="A15" s="2"/>
      <c r="B15" s="2"/>
      <c r="C15" s="2"/>
      <c r="D15" s="109"/>
      <c r="E15" s="50"/>
      <c r="F15" s="109"/>
      <c r="G15" s="50"/>
      <c r="H15" s="109"/>
      <c r="I15" s="50"/>
      <c r="J15" s="109"/>
      <c r="K15" s="50"/>
      <c r="L15" s="50" t="s">
        <v>113</v>
      </c>
      <c r="M15" s="50" t="s">
        <v>178</v>
      </c>
      <c r="N15" s="50"/>
      <c r="O15" s="50" t="s">
        <v>114</v>
      </c>
      <c r="P15" s="50" t="s">
        <v>115</v>
      </c>
      <c r="Q15" s="50" t="s">
        <v>116</v>
      </c>
      <c r="R15" s="50" t="s">
        <v>126</v>
      </c>
      <c r="S15" s="50" t="s">
        <v>38</v>
      </c>
      <c r="T15" s="50">
        <v>1</v>
      </c>
      <c r="U15" s="50"/>
      <c r="V15" s="50"/>
      <c r="W15" s="50"/>
      <c r="X15" s="50"/>
      <c r="Y15" s="16"/>
      <c r="Z15" s="16"/>
      <c r="AA15" s="16"/>
      <c r="AB15" s="16"/>
      <c r="AC15" s="50" t="s">
        <v>52</v>
      </c>
      <c r="AD15" s="109"/>
      <c r="AE15" s="5">
        <v>42475</v>
      </c>
      <c r="AF15" s="5">
        <v>42551</v>
      </c>
      <c r="AG15" s="50">
        <v>2</v>
      </c>
      <c r="AH15" s="50">
        <v>0</v>
      </c>
      <c r="AI15" s="15"/>
      <c r="AJ15" s="15"/>
      <c r="AK15" s="69"/>
      <c r="AL15" s="63">
        <v>40</v>
      </c>
      <c r="AM15" s="63">
        <v>40</v>
      </c>
      <c r="AN15" s="63"/>
      <c r="AO15" s="63"/>
      <c r="AP15" s="63">
        <v>20</v>
      </c>
      <c r="AQ15" s="63"/>
      <c r="AT15" s="66"/>
      <c r="AU15" s="66"/>
      <c r="AV15" s="66"/>
      <c r="AW15" s="65">
        <f t="shared" si="0"/>
        <v>100</v>
      </c>
      <c r="AX15" s="20"/>
    </row>
    <row r="16" spans="1:50" ht="87.75" customHeight="1" x14ac:dyDescent="0.25">
      <c r="A16" s="2"/>
      <c r="B16" s="2"/>
      <c r="C16" s="2"/>
      <c r="D16" s="109"/>
      <c r="E16" s="50"/>
      <c r="F16" s="109"/>
      <c r="G16" s="50"/>
      <c r="H16" s="109"/>
      <c r="I16" s="50"/>
      <c r="J16" s="109"/>
      <c r="K16" s="50"/>
      <c r="L16" s="50" t="s">
        <v>117</v>
      </c>
      <c r="M16" s="50" t="s">
        <v>166</v>
      </c>
      <c r="N16" s="50"/>
      <c r="O16" s="50" t="s">
        <v>119</v>
      </c>
      <c r="P16" s="50" t="s">
        <v>120</v>
      </c>
      <c r="Q16" s="50" t="s">
        <v>121</v>
      </c>
      <c r="R16" s="50" t="s">
        <v>127</v>
      </c>
      <c r="S16" s="50" t="s">
        <v>38</v>
      </c>
      <c r="T16" s="50">
        <v>1</v>
      </c>
      <c r="U16" s="50"/>
      <c r="V16" s="50"/>
      <c r="W16" s="50"/>
      <c r="X16" s="50"/>
      <c r="Y16" s="16"/>
      <c r="Z16" s="16"/>
      <c r="AA16" s="16"/>
      <c r="AB16" s="16"/>
      <c r="AC16" s="50" t="s">
        <v>51</v>
      </c>
      <c r="AD16" s="109"/>
      <c r="AE16" s="5">
        <v>42491</v>
      </c>
      <c r="AF16" s="5">
        <v>42704</v>
      </c>
      <c r="AG16" s="50">
        <v>0</v>
      </c>
      <c r="AH16" s="50">
        <v>0</v>
      </c>
      <c r="AI16" s="15"/>
      <c r="AJ16" s="15"/>
      <c r="AK16" s="69"/>
      <c r="AL16" s="69"/>
      <c r="AM16" s="63">
        <v>20</v>
      </c>
      <c r="AN16" s="63">
        <v>20</v>
      </c>
      <c r="AO16" s="63">
        <v>20</v>
      </c>
      <c r="AP16" s="63">
        <v>20</v>
      </c>
      <c r="AQ16" s="63">
        <v>20</v>
      </c>
      <c r="AR16" s="63"/>
      <c r="AS16" s="63"/>
      <c r="AT16" s="63"/>
      <c r="AW16" s="65">
        <f>SUM(AK16:AT16)</f>
        <v>100</v>
      </c>
      <c r="AX16" s="7"/>
    </row>
    <row r="17" spans="1:50" ht="45" customHeight="1" x14ac:dyDescent="0.25">
      <c r="A17" s="2"/>
      <c r="B17" s="2"/>
      <c r="C17" s="2"/>
      <c r="D17" s="109"/>
      <c r="E17" s="50"/>
      <c r="F17" s="109"/>
      <c r="G17" s="50"/>
      <c r="H17" s="109"/>
      <c r="I17" s="50"/>
      <c r="J17" s="109"/>
      <c r="K17" s="50"/>
      <c r="L17" s="50" t="s">
        <v>128</v>
      </c>
      <c r="M17" s="50" t="s">
        <v>144</v>
      </c>
      <c r="N17" s="50"/>
      <c r="O17" s="50" t="s">
        <v>129</v>
      </c>
      <c r="P17" s="50" t="s">
        <v>129</v>
      </c>
      <c r="Q17" s="50" t="s">
        <v>131</v>
      </c>
      <c r="R17" s="50" t="s">
        <v>130</v>
      </c>
      <c r="S17" s="50" t="s">
        <v>38</v>
      </c>
      <c r="T17" s="50">
        <v>1</v>
      </c>
      <c r="U17" s="50"/>
      <c r="V17" s="50"/>
      <c r="W17" s="50"/>
      <c r="X17" s="50"/>
      <c r="Y17" s="16"/>
      <c r="Z17" s="16"/>
      <c r="AA17" s="16"/>
      <c r="AB17" s="16"/>
      <c r="AC17" s="50" t="s">
        <v>53</v>
      </c>
      <c r="AD17" s="94"/>
      <c r="AE17" s="5">
        <v>42597</v>
      </c>
      <c r="AF17" s="5">
        <v>42719</v>
      </c>
      <c r="AG17" s="50">
        <v>0</v>
      </c>
      <c r="AH17" s="50">
        <v>0</v>
      </c>
      <c r="AI17" s="15"/>
      <c r="AJ17" s="15"/>
      <c r="AK17" s="69"/>
      <c r="AL17" s="69"/>
      <c r="AM17" s="66"/>
      <c r="AN17" s="63">
        <v>5</v>
      </c>
      <c r="AO17" s="63">
        <v>5</v>
      </c>
      <c r="AP17" s="63">
        <v>20</v>
      </c>
      <c r="AQ17" s="63">
        <v>50</v>
      </c>
      <c r="AR17" s="63">
        <v>20</v>
      </c>
      <c r="AW17" s="65">
        <f>SUM(AK17:AR17)</f>
        <v>100</v>
      </c>
      <c r="AX17" s="6"/>
    </row>
    <row r="18" spans="1:50" ht="108" customHeight="1" x14ac:dyDescent="0.25">
      <c r="A18" s="12"/>
      <c r="B18" s="1">
        <v>1</v>
      </c>
      <c r="C18" s="12"/>
      <c r="D18" s="50" t="s">
        <v>54</v>
      </c>
      <c r="E18" s="12"/>
      <c r="F18" s="50" t="s">
        <v>167</v>
      </c>
      <c r="G18" s="12"/>
      <c r="H18" s="50" t="s">
        <v>145</v>
      </c>
      <c r="I18" s="12"/>
      <c r="J18" s="50" t="s">
        <v>61</v>
      </c>
      <c r="K18" s="12"/>
      <c r="L18" s="50" t="s">
        <v>122</v>
      </c>
      <c r="M18" s="50" t="s">
        <v>177</v>
      </c>
      <c r="N18" s="12"/>
      <c r="O18" s="50" t="s">
        <v>123</v>
      </c>
      <c r="P18" s="50" t="s">
        <v>123</v>
      </c>
      <c r="Q18" s="50" t="s">
        <v>124</v>
      </c>
      <c r="R18" s="50" t="s">
        <v>125</v>
      </c>
      <c r="S18" s="50" t="s">
        <v>62</v>
      </c>
      <c r="T18" s="50">
        <v>1</v>
      </c>
      <c r="U18" s="50">
        <v>1</v>
      </c>
      <c r="V18" s="50"/>
      <c r="W18" s="50">
        <v>1</v>
      </c>
      <c r="X18" s="50">
        <v>1</v>
      </c>
      <c r="Y18" s="19"/>
      <c r="Z18" s="19"/>
      <c r="AA18" s="19"/>
      <c r="AB18" s="12"/>
      <c r="AC18" s="50" t="s">
        <v>63</v>
      </c>
      <c r="AD18" s="50" t="s">
        <v>44</v>
      </c>
      <c r="AE18" s="5">
        <v>42491</v>
      </c>
      <c r="AF18" s="5">
        <v>42704</v>
      </c>
      <c r="AG18" s="50">
        <v>0</v>
      </c>
      <c r="AH18" s="50">
        <v>0</v>
      </c>
      <c r="AI18" s="12"/>
      <c r="AJ18" s="12"/>
      <c r="AK18" s="66"/>
      <c r="AL18" s="66"/>
      <c r="AM18" s="63">
        <v>70</v>
      </c>
      <c r="AN18" s="63"/>
      <c r="AO18" s="63"/>
      <c r="AP18" s="63"/>
      <c r="AQ18" s="63">
        <v>30</v>
      </c>
      <c r="AR18" s="63"/>
      <c r="AS18" s="63"/>
      <c r="AV18" s="66"/>
      <c r="AW18" s="65">
        <f t="shared" si="0"/>
        <v>100</v>
      </c>
      <c r="AX18" s="61"/>
    </row>
    <row r="19" spans="1:50" ht="60" customHeight="1" x14ac:dyDescent="0.25">
      <c r="A19" s="12"/>
      <c r="B19" s="1">
        <v>3</v>
      </c>
      <c r="C19" s="12"/>
      <c r="D19" s="50" t="s">
        <v>55</v>
      </c>
      <c r="E19" s="12"/>
      <c r="F19" s="50" t="s">
        <v>146</v>
      </c>
      <c r="G19" s="12"/>
      <c r="H19" s="50" t="s">
        <v>147</v>
      </c>
      <c r="I19" s="12"/>
      <c r="J19" s="50" t="s">
        <v>65</v>
      </c>
      <c r="K19" s="12"/>
      <c r="L19" s="50" t="s">
        <v>135</v>
      </c>
      <c r="M19" s="50" t="s">
        <v>168</v>
      </c>
      <c r="N19" s="12"/>
      <c r="O19" s="50" t="s">
        <v>132</v>
      </c>
      <c r="P19" s="50" t="s">
        <v>132</v>
      </c>
      <c r="Q19" s="50" t="s">
        <v>133</v>
      </c>
      <c r="R19" s="50" t="s">
        <v>134</v>
      </c>
      <c r="S19" s="50" t="s">
        <v>64</v>
      </c>
      <c r="T19" s="50">
        <v>1</v>
      </c>
      <c r="U19" s="50">
        <v>1</v>
      </c>
      <c r="V19" s="50"/>
      <c r="W19" s="50">
        <v>1</v>
      </c>
      <c r="X19" s="12"/>
      <c r="Y19" s="12"/>
      <c r="Z19" s="12"/>
      <c r="AA19" s="12"/>
      <c r="AB19" s="12"/>
      <c r="AC19" s="50" t="s">
        <v>83</v>
      </c>
      <c r="AD19" s="50" t="s">
        <v>66</v>
      </c>
      <c r="AE19" s="5">
        <v>42475</v>
      </c>
      <c r="AF19" s="5">
        <v>42521</v>
      </c>
      <c r="AG19" s="50">
        <v>0</v>
      </c>
      <c r="AH19" s="50">
        <v>0</v>
      </c>
      <c r="AI19" s="12"/>
      <c r="AJ19" s="12"/>
      <c r="AK19" s="66"/>
      <c r="AL19" s="66"/>
      <c r="AM19" s="63">
        <v>30</v>
      </c>
      <c r="AN19" s="63">
        <v>70</v>
      </c>
      <c r="AQ19" s="66"/>
      <c r="AR19" s="66"/>
      <c r="AS19" s="66"/>
      <c r="AT19" s="66"/>
      <c r="AU19" s="66"/>
      <c r="AV19" s="66"/>
      <c r="AW19" s="65">
        <f t="shared" si="0"/>
        <v>100</v>
      </c>
      <c r="AX19" s="6"/>
    </row>
    <row r="20" spans="1:50" ht="57" customHeight="1" x14ac:dyDescent="0.25">
      <c r="A20" s="12"/>
      <c r="B20" s="1">
        <v>1</v>
      </c>
      <c r="C20" s="12"/>
      <c r="D20" s="50" t="s">
        <v>56</v>
      </c>
      <c r="E20" s="12"/>
      <c r="F20" s="50" t="s">
        <v>149</v>
      </c>
      <c r="G20" s="12"/>
      <c r="H20" s="50" t="s">
        <v>150</v>
      </c>
      <c r="I20" s="12"/>
      <c r="J20" s="50" t="s">
        <v>67</v>
      </c>
      <c r="K20" s="12"/>
      <c r="L20" s="12"/>
      <c r="M20" s="42" t="s">
        <v>151</v>
      </c>
      <c r="N20" s="12"/>
      <c r="O20" s="12"/>
      <c r="P20" s="12"/>
      <c r="Q20" s="50"/>
      <c r="R20" s="50" t="s">
        <v>106</v>
      </c>
      <c r="S20" s="50" t="s">
        <v>68</v>
      </c>
      <c r="T20" s="50">
        <v>1</v>
      </c>
      <c r="U20" s="50">
        <v>1</v>
      </c>
      <c r="V20" s="50"/>
      <c r="W20" s="50">
        <v>1</v>
      </c>
      <c r="X20" s="12"/>
      <c r="Y20" s="12"/>
      <c r="Z20" s="12"/>
      <c r="AA20" s="12"/>
      <c r="AB20" s="12"/>
      <c r="AC20" s="50" t="s">
        <v>83</v>
      </c>
      <c r="AD20" s="50" t="s">
        <v>85</v>
      </c>
      <c r="AE20" s="5">
        <v>42505</v>
      </c>
      <c r="AF20" s="5">
        <v>42643</v>
      </c>
      <c r="AG20" s="50">
        <v>0</v>
      </c>
      <c r="AH20" s="50">
        <v>0</v>
      </c>
      <c r="AI20" s="12"/>
      <c r="AJ20" s="12"/>
      <c r="AK20" s="66"/>
      <c r="AL20" s="66"/>
      <c r="AM20" s="63">
        <v>40</v>
      </c>
      <c r="AN20" s="63">
        <v>40</v>
      </c>
      <c r="AO20" s="63">
        <v>20</v>
      </c>
      <c r="AP20" s="63"/>
      <c r="AQ20" s="63"/>
      <c r="AT20" s="66"/>
      <c r="AU20" s="66"/>
      <c r="AV20" s="66"/>
      <c r="AW20" s="65">
        <f t="shared" si="0"/>
        <v>100</v>
      </c>
      <c r="AX20" s="50"/>
    </row>
    <row r="21" spans="1:50" ht="73.5" customHeight="1" x14ac:dyDescent="0.25">
      <c r="A21" s="12"/>
      <c r="B21" s="1">
        <v>1</v>
      </c>
      <c r="C21" s="12"/>
      <c r="D21" s="50" t="s">
        <v>57</v>
      </c>
      <c r="E21" s="12"/>
      <c r="F21" s="50" t="s">
        <v>152</v>
      </c>
      <c r="G21" s="12"/>
      <c r="H21" s="50" t="s">
        <v>153</v>
      </c>
      <c r="I21" s="12"/>
      <c r="J21" s="50" t="s">
        <v>70</v>
      </c>
      <c r="K21" s="12"/>
      <c r="L21" s="50" t="s">
        <v>136</v>
      </c>
      <c r="M21" s="42" t="s">
        <v>169</v>
      </c>
      <c r="N21" s="12"/>
      <c r="O21" s="12"/>
      <c r="P21" s="12"/>
      <c r="Q21" s="12"/>
      <c r="R21" s="50" t="s">
        <v>137</v>
      </c>
      <c r="S21" s="50" t="s">
        <v>69</v>
      </c>
      <c r="T21" s="50">
        <v>1</v>
      </c>
      <c r="U21" s="50">
        <v>1</v>
      </c>
      <c r="V21" s="50"/>
      <c r="W21" s="50">
        <v>1</v>
      </c>
      <c r="X21" s="12"/>
      <c r="Y21" s="12"/>
      <c r="Z21" s="12"/>
      <c r="AA21" s="12"/>
      <c r="AB21" s="12"/>
      <c r="AC21" s="50" t="s">
        <v>63</v>
      </c>
      <c r="AD21" s="50" t="s">
        <v>86</v>
      </c>
      <c r="AE21" s="5">
        <v>42491</v>
      </c>
      <c r="AF21" s="5">
        <v>42704</v>
      </c>
      <c r="AG21" s="50">
        <v>0</v>
      </c>
      <c r="AH21" s="50">
        <v>0</v>
      </c>
      <c r="AI21" s="12"/>
      <c r="AJ21" s="12"/>
      <c r="AK21" s="66"/>
      <c r="AL21" s="66"/>
      <c r="AM21" s="63">
        <v>40</v>
      </c>
      <c r="AN21" s="63">
        <v>40</v>
      </c>
      <c r="AO21" s="63"/>
      <c r="AP21" s="63"/>
      <c r="AQ21" s="63">
        <v>20</v>
      </c>
      <c r="AR21" s="63"/>
      <c r="AU21" s="63"/>
      <c r="AV21" s="66"/>
      <c r="AW21" s="65">
        <f t="shared" si="0"/>
        <v>100</v>
      </c>
      <c r="AX21" s="50"/>
    </row>
    <row r="22" spans="1:50" ht="53.25" customHeight="1" x14ac:dyDescent="0.25">
      <c r="A22" s="12"/>
      <c r="B22" s="1">
        <v>2</v>
      </c>
      <c r="C22" s="12"/>
      <c r="D22" s="50" t="s">
        <v>58</v>
      </c>
      <c r="E22" s="12"/>
      <c r="F22" s="50" t="s">
        <v>170</v>
      </c>
      <c r="G22" s="12"/>
      <c r="H22" s="50" t="s">
        <v>171</v>
      </c>
      <c r="I22" s="12"/>
      <c r="J22" s="50" t="s">
        <v>73</v>
      </c>
      <c r="K22" s="12"/>
      <c r="L22" s="12"/>
      <c r="M22" s="42" t="s">
        <v>172</v>
      </c>
      <c r="N22" s="12"/>
      <c r="O22" s="12"/>
      <c r="P22" s="12"/>
      <c r="Q22" s="12"/>
      <c r="R22" s="50" t="s">
        <v>138</v>
      </c>
      <c r="S22" s="50" t="s">
        <v>74</v>
      </c>
      <c r="T22" s="50">
        <v>1</v>
      </c>
      <c r="U22" s="50">
        <v>1</v>
      </c>
      <c r="V22" s="50"/>
      <c r="W22" s="50">
        <v>1</v>
      </c>
      <c r="X22" s="12"/>
      <c r="Y22" s="12"/>
      <c r="Z22" s="12"/>
      <c r="AA22" s="12"/>
      <c r="AB22" s="12"/>
      <c r="AC22" s="50" t="s">
        <v>48</v>
      </c>
      <c r="AD22" s="12"/>
      <c r="AE22" s="5">
        <v>42475</v>
      </c>
      <c r="AF22" s="5">
        <v>42674</v>
      </c>
      <c r="AG22" s="50">
        <v>0</v>
      </c>
      <c r="AH22" s="50">
        <v>0</v>
      </c>
      <c r="AI22" s="12"/>
      <c r="AJ22" s="12"/>
      <c r="AK22" s="66"/>
      <c r="AL22" s="66"/>
      <c r="AM22" s="63">
        <v>40</v>
      </c>
      <c r="AN22" s="63">
        <v>40</v>
      </c>
      <c r="AO22" s="63"/>
      <c r="AP22" s="63"/>
      <c r="AQ22" s="63">
        <v>20</v>
      </c>
      <c r="AR22" s="63"/>
      <c r="AU22" s="66"/>
      <c r="AV22" s="66"/>
      <c r="AW22" s="65">
        <f t="shared" si="0"/>
        <v>100</v>
      </c>
      <c r="AX22" s="49"/>
    </row>
    <row r="23" spans="1:50" ht="144" customHeight="1" x14ac:dyDescent="0.25">
      <c r="A23" s="12"/>
      <c r="B23" s="1">
        <v>2</v>
      </c>
      <c r="C23" s="12"/>
      <c r="D23" s="50"/>
      <c r="E23" s="12"/>
      <c r="F23" s="50" t="s">
        <v>173</v>
      </c>
      <c r="G23" s="12"/>
      <c r="H23" s="50" t="s">
        <v>154</v>
      </c>
      <c r="I23" s="12"/>
      <c r="J23" s="50" t="s">
        <v>75</v>
      </c>
      <c r="K23" s="12"/>
      <c r="L23" s="12"/>
      <c r="M23" s="42" t="s">
        <v>174</v>
      </c>
      <c r="N23" s="12"/>
      <c r="O23" s="12"/>
      <c r="P23" s="12"/>
      <c r="Q23" s="12"/>
      <c r="R23" s="12"/>
      <c r="S23" s="50" t="s">
        <v>76</v>
      </c>
      <c r="T23" s="50">
        <v>1</v>
      </c>
      <c r="U23" s="50">
        <v>1</v>
      </c>
      <c r="V23" s="50"/>
      <c r="W23" s="50">
        <v>1</v>
      </c>
      <c r="X23" s="50">
        <v>1</v>
      </c>
      <c r="Y23" s="12"/>
      <c r="Z23" s="12"/>
      <c r="AA23" s="12"/>
      <c r="AB23" s="12"/>
      <c r="AC23" s="50" t="s">
        <v>50</v>
      </c>
      <c r="AD23" s="50" t="s">
        <v>44</v>
      </c>
      <c r="AE23" s="5">
        <v>42416</v>
      </c>
      <c r="AF23" s="5">
        <v>42704</v>
      </c>
      <c r="AG23" s="50">
        <f>SUM(AL23:AN23)</f>
        <v>80</v>
      </c>
      <c r="AH23" s="50">
        <v>30</v>
      </c>
      <c r="AI23" s="12"/>
      <c r="AJ23" s="12"/>
      <c r="AK23" s="66"/>
      <c r="AL23" s="63"/>
      <c r="AM23" s="63">
        <v>40</v>
      </c>
      <c r="AN23" s="63">
        <v>40</v>
      </c>
      <c r="AO23" s="63">
        <v>20</v>
      </c>
      <c r="AP23" s="63"/>
      <c r="AQ23" s="63"/>
      <c r="AR23" s="63"/>
      <c r="AS23" s="63"/>
      <c r="AT23" s="63"/>
      <c r="AU23" s="63"/>
      <c r="AV23" s="66"/>
      <c r="AW23" s="71">
        <f t="shared" si="0"/>
        <v>100</v>
      </c>
      <c r="AX23" s="50"/>
    </row>
    <row r="24" spans="1:50" ht="113.25" customHeight="1" x14ac:dyDescent="0.25">
      <c r="A24" s="12"/>
      <c r="B24" s="1">
        <v>2</v>
      </c>
      <c r="C24" s="12"/>
      <c r="D24" s="50" t="s">
        <v>59</v>
      </c>
      <c r="E24" s="12"/>
      <c r="F24" s="50" t="s">
        <v>155</v>
      </c>
      <c r="G24" s="12"/>
      <c r="H24" s="50" t="s">
        <v>156</v>
      </c>
      <c r="I24" s="12"/>
      <c r="J24" s="50" t="s">
        <v>77</v>
      </c>
      <c r="K24" s="12"/>
      <c r="L24" s="12"/>
      <c r="M24" s="42" t="s">
        <v>157</v>
      </c>
      <c r="N24" s="12"/>
      <c r="O24" s="12"/>
      <c r="P24" s="12"/>
      <c r="Q24" s="12"/>
      <c r="R24" s="50" t="s">
        <v>139</v>
      </c>
      <c r="S24" s="50" t="s">
        <v>74</v>
      </c>
      <c r="T24" s="50">
        <v>1</v>
      </c>
      <c r="U24" s="50">
        <v>1</v>
      </c>
      <c r="V24" s="50"/>
      <c r="W24" s="50">
        <v>1</v>
      </c>
      <c r="X24" s="12"/>
      <c r="Y24" s="12"/>
      <c r="Z24" s="12"/>
      <c r="AA24" s="12"/>
      <c r="AB24" s="12"/>
      <c r="AC24" s="50" t="s">
        <v>87</v>
      </c>
      <c r="AD24" s="50" t="s">
        <v>78</v>
      </c>
      <c r="AE24" s="5">
        <v>42475</v>
      </c>
      <c r="AF24" s="5">
        <v>42581</v>
      </c>
      <c r="AG24" s="50">
        <v>15</v>
      </c>
      <c r="AH24" s="50">
        <v>15</v>
      </c>
      <c r="AI24" s="12"/>
      <c r="AJ24" s="12"/>
      <c r="AK24" s="66"/>
      <c r="AL24" s="63"/>
      <c r="AM24" s="63">
        <v>40</v>
      </c>
      <c r="AN24" s="63">
        <v>40</v>
      </c>
      <c r="AO24" s="63">
        <v>20</v>
      </c>
      <c r="AR24" s="66"/>
      <c r="AS24" s="66"/>
      <c r="AT24" s="66"/>
      <c r="AU24" s="66"/>
      <c r="AV24" s="66"/>
      <c r="AW24" s="65">
        <f t="shared" si="0"/>
        <v>100</v>
      </c>
      <c r="AX24" s="7"/>
    </row>
    <row r="25" spans="1:50" ht="73.5" customHeight="1" x14ac:dyDescent="0.25">
      <c r="A25" s="12"/>
      <c r="B25" s="1">
        <v>5</v>
      </c>
      <c r="C25" s="40"/>
      <c r="D25" s="50" t="s">
        <v>60</v>
      </c>
      <c r="E25" s="12"/>
      <c r="F25" s="50" t="s">
        <v>175</v>
      </c>
      <c r="G25" s="12"/>
      <c r="H25" s="50" t="s">
        <v>142</v>
      </c>
      <c r="I25" s="12"/>
      <c r="J25" s="50" t="s">
        <v>79</v>
      </c>
      <c r="K25" s="12"/>
      <c r="L25" s="50" t="s">
        <v>99</v>
      </c>
      <c r="M25" s="6" t="s">
        <v>176</v>
      </c>
      <c r="N25" s="6"/>
      <c r="O25" s="6" t="s">
        <v>100</v>
      </c>
      <c r="P25" s="6" t="s">
        <v>101</v>
      </c>
      <c r="Q25" s="6" t="s">
        <v>103</v>
      </c>
      <c r="R25" s="6" t="s">
        <v>104</v>
      </c>
      <c r="S25" s="50" t="s">
        <v>38</v>
      </c>
      <c r="T25" s="50">
        <v>1</v>
      </c>
      <c r="U25" s="50">
        <v>1</v>
      </c>
      <c r="V25" s="12"/>
      <c r="W25" s="50">
        <v>1</v>
      </c>
      <c r="X25" s="12"/>
      <c r="Y25" s="12"/>
      <c r="Z25" s="12"/>
      <c r="AA25" s="12"/>
      <c r="AB25" s="12"/>
      <c r="AC25" s="50" t="s">
        <v>88</v>
      </c>
      <c r="AD25" s="50" t="s">
        <v>72</v>
      </c>
      <c r="AE25" s="5">
        <v>42384</v>
      </c>
      <c r="AF25" s="5">
        <v>42704</v>
      </c>
      <c r="AG25" s="50">
        <f>SUM(AK25:AN25)</f>
        <v>80</v>
      </c>
      <c r="AH25" s="50">
        <v>38</v>
      </c>
      <c r="AI25" s="12"/>
      <c r="AJ25" s="12"/>
      <c r="AK25" s="63"/>
      <c r="AL25" s="63">
        <v>20</v>
      </c>
      <c r="AM25" s="63">
        <v>30</v>
      </c>
      <c r="AN25" s="63">
        <v>30</v>
      </c>
      <c r="AO25" s="63"/>
      <c r="AP25" s="63"/>
      <c r="AQ25" s="63">
        <v>20</v>
      </c>
      <c r="AR25" s="63"/>
      <c r="AS25" s="63"/>
      <c r="AT25" s="63"/>
      <c r="AU25" s="63"/>
      <c r="AV25" s="66"/>
      <c r="AW25" s="65">
        <f t="shared" si="0"/>
        <v>100</v>
      </c>
      <c r="AX25" s="62"/>
    </row>
    <row r="26" spans="1:50" x14ac:dyDescent="0.25">
      <c r="T26" s="11">
        <f>SUM(T9:T12)</f>
        <v>4</v>
      </c>
      <c r="U26" s="11">
        <f>SUM(U9:U12)</f>
        <v>1</v>
      </c>
      <c r="V26" s="11">
        <f>SUM(V9:V12)</f>
        <v>0</v>
      </c>
    </row>
  </sheetData>
  <mergeCells count="40">
    <mergeCell ref="D13:D17"/>
    <mergeCell ref="F13:F17"/>
    <mergeCell ref="H13:H17"/>
    <mergeCell ref="J13:J17"/>
    <mergeCell ref="AD15:AD17"/>
    <mergeCell ref="D9:D10"/>
    <mergeCell ref="F9:F10"/>
    <mergeCell ref="H9:H10"/>
    <mergeCell ref="J9:J10"/>
    <mergeCell ref="AQ7:AQ8"/>
    <mergeCell ref="D11:D12"/>
    <mergeCell ref="F11:F12"/>
    <mergeCell ref="H11:H12"/>
    <mergeCell ref="J11:J12"/>
    <mergeCell ref="AP7:AP8"/>
    <mergeCell ref="AD6:AD8"/>
    <mergeCell ref="AE6:AE8"/>
    <mergeCell ref="AF6:AF8"/>
    <mergeCell ref="AG6:AH7"/>
    <mergeCell ref="AK6:AV6"/>
    <mergeCell ref="AK7:AK8"/>
    <mergeCell ref="AL7:AL8"/>
    <mergeCell ref="AM7:AM8"/>
    <mergeCell ref="AN7:AN8"/>
    <mergeCell ref="AO7:AO8"/>
    <mergeCell ref="AV7:AV8"/>
    <mergeCell ref="D1:AX3"/>
    <mergeCell ref="A6:A8"/>
    <mergeCell ref="B6:B8"/>
    <mergeCell ref="D6:D8"/>
    <mergeCell ref="F6:F8"/>
    <mergeCell ref="H6:H8"/>
    <mergeCell ref="J6:J8"/>
    <mergeCell ref="L6:R7"/>
    <mergeCell ref="S6:S8"/>
    <mergeCell ref="AC6:AC8"/>
    <mergeCell ref="AR7:AR8"/>
    <mergeCell ref="AS7:AS8"/>
    <mergeCell ref="AT7:AT8"/>
    <mergeCell ref="AU7:AU8"/>
  </mergeCells>
  <pageMargins left="0.16" right="0.18" top="0.74803149606299213" bottom="0.74803149606299213" header="0.31496062992125984" footer="0.31496062992125984"/>
  <pageSetup paperSize="3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Gilberto</cp:lastModifiedBy>
  <cp:lastPrinted>2018-01-12T16:33:08Z</cp:lastPrinted>
  <dcterms:created xsi:type="dcterms:W3CDTF">2016-02-03T20:37:11Z</dcterms:created>
  <dcterms:modified xsi:type="dcterms:W3CDTF">2018-01-12T17:15:57Z</dcterms:modified>
</cp:coreProperties>
</file>